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03-Social\Site\1405\01-مالیات حقوق 1405\"/>
    </mc:Choice>
  </mc:AlternateContent>
  <xr:revisionPtr revIDLastSave="0" documentId="13_ncr:1_{6E2660F4-3C11-4098-80E9-E64C42D08E7E}" xr6:coauthVersionLast="47" xr6:coauthVersionMax="47" xr10:uidLastSave="{00000000-0000-0000-0000-000000000000}"/>
  <bookViews>
    <workbookView xWindow="-110" yWindow="-110" windowWidth="19420" windowHeight="10420" activeTab="1" xr2:uid="{00000000-000D-0000-FFFF-FFFF00000000}"/>
  </bookViews>
  <sheets>
    <sheet name="IF" sheetId="6" r:id="rId1"/>
    <sheet name="Array" sheetId="7" r:id="rId2"/>
  </sheets>
  <definedNames>
    <definedName name="Fill">#REF!,#REF!,#REF!,#REF!,#REF!,#REF!,#REF!,#REF!,#REF!,#REF!,#REF!,#REF!,#REF!,#REF!,#REF!,#REF!,#REF!,#REF!,#REF!,#REF!,#REF!,#REF!,#REF!,#REF!,#REF!,#REF!,#REF!,#REF!,#REF!,#REF!,#REF!,#REF!,#REF!,#REF!,#REF!,#REF!,#REF!,#REF!,#REF!,#REF!,#REF!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6" l="1"/>
  <c r="G6" i="7"/>
  <c r="G5" i="7"/>
  <c r="G4" i="7"/>
  <c r="G3" i="7"/>
  <c r="G2" i="7"/>
  <c r="A3" i="7" l="1" a="1"/>
  <c r="A3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<sst xmlns="http://schemas.openxmlformats.org/spreadsheetml/2006/main" count="12" uniqueCount="9">
  <si>
    <t>حقوق</t>
  </si>
  <si>
    <t>مالیات</t>
  </si>
  <si>
    <t>پله 1</t>
  </si>
  <si>
    <t>پله 2</t>
  </si>
  <si>
    <t>پله 3</t>
  </si>
  <si>
    <t>پله 4</t>
  </si>
  <si>
    <t>پله 5</t>
  </si>
  <si>
    <t>اختلاف درصد در هر پله</t>
  </si>
  <si>
    <t>درصد مالیات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</si>
</sst>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IRANSans(FaNum)"/>
      <family val="1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7">
    <xf numFmtId="0" fontId="0" fillId="0" borderId="0" xfId="0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3" fontId="3" fillId="2" borderId="0" xfId="1" applyNumberFormat="1" applyFont="1" applyFill="1" applyAlignment="1">
      <alignment horizontal="center"/>
    </xf>
    <xf numFmtId="3" fontId="3" fillId="0" borderId="0" xfId="0" applyNumberFormat="1" applyFont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9" fontId="4" fillId="0" borderId="0" xfId="0" applyNumberFormat="1" applyFont="1" applyAlignment="1">
      <alignment horizontal="center"/>
    </xf>
    <xf numFmtId="37" fontId="4" fillId="0" borderId="0" xfId="1" applyNumberFormat="1" applyFont="1" applyAlignment="1">
      <alignment horizontal="center"/>
    </xf>
    <xf numFmtId="0" fontId="4" fillId="3" borderId="1" xfId="0" applyFont="1" applyFill="1" applyBorder="1" applyAlignment="1">
      <alignment horizontal="center" vertical="center"/>
    </xf>
    <xf numFmtId="37" fontId="4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7" fontId="4" fillId="2" borderId="1" xfId="1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E7EB0-9C8E-4805-9118-8CD0B3592CCB}">
  <dimension ref="A1:C7"/>
  <sheetViews>
    <sheetView workbookViewId="0">
      <selection activeCell="A2" sqref="A2"/>
    </sheetView>
  </sheetViews>
  <sheetFormatPr defaultRowHeight="14.5" x14ac:dyDescent="0.35"/>
  <cols>
    <col min="1" max="1" width="15.6328125" style="2" customWidth="1"/>
    <col min="2" max="2" width="9.81640625" style="2" bestFit="1" customWidth="1"/>
    <col min="3" max="3" width="12.54296875" style="2" bestFit="1" customWidth="1"/>
    <col min="5" max="5" width="12.54296875" bestFit="1" customWidth="1"/>
  </cols>
  <sheetData>
    <row r="1" spans="1:3" s="4" customFormat="1" ht="18.5" x14ac:dyDescent="0.45">
      <c r="A1" s="6">
        <v>110000000</v>
      </c>
      <c r="B1" s="3" t="s">
        <v>0</v>
      </c>
      <c r="C1" s="3"/>
    </row>
    <row r="2" spans="1:3" s="4" customFormat="1" ht="18.5" x14ac:dyDescent="0.45">
      <c r="A2" s="3"/>
      <c r="B2" s="3"/>
      <c r="C2" s="3"/>
    </row>
    <row r="3" spans="1:3" s="4" customFormat="1" ht="18.5" x14ac:dyDescent="0.45">
      <c r="A3" s="3"/>
      <c r="B3" s="3"/>
      <c r="C3" s="3"/>
    </row>
    <row r="4" spans="1:3" s="4" customFormat="1" ht="18.5" x14ac:dyDescent="0.45">
      <c r="A4" s="3"/>
      <c r="B4" s="3"/>
      <c r="C4" s="3"/>
    </row>
    <row r="5" spans="1:3" s="4" customFormat="1" ht="18.5" x14ac:dyDescent="0.45">
      <c r="A5" s="5">
        <f>IF(A1&lt;40000000,0,
IF(A1&lt;80000000,(A1-40000000)*10%,
IF(A1&lt;100000000,(A1-80000000)*15%+4000000,
IF(A1&lt;120000000,(A1-100000000)*20%+7000000,
IF(A1&lt;140000000,(A1-120000000)*25%+11000000,(A1-140000000)*30%+16000000)))))</f>
        <v>9000000</v>
      </c>
      <c r="B5" s="3" t="s">
        <v>1</v>
      </c>
      <c r="C5" s="3"/>
    </row>
    <row r="7" spans="1:3" x14ac:dyDescent="0.35">
      <c r="B7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1346A-91C7-4A37-804A-AAB2FAA7E5C9}">
  <dimension ref="A1:G16"/>
  <sheetViews>
    <sheetView showGridLines="0" tabSelected="1" workbookViewId="0">
      <selection activeCell="D7" sqref="D7"/>
    </sheetView>
  </sheetViews>
  <sheetFormatPr defaultRowHeight="14.5" x14ac:dyDescent="0.35"/>
  <cols>
    <col min="1" max="1" width="15.6328125" style="2" customWidth="1"/>
    <col min="2" max="2" width="9.81640625" style="2" bestFit="1" customWidth="1"/>
    <col min="3" max="3" width="6.08984375" style="2" customWidth="1"/>
    <col min="4" max="4" width="7.7265625" style="2" customWidth="1"/>
    <col min="5" max="5" width="12.54296875" style="2" bestFit="1" customWidth="1"/>
    <col min="6" max="6" width="12.6328125" style="2" customWidth="1"/>
    <col min="7" max="7" width="19.08984375" style="2" bestFit="1" customWidth="1"/>
    <col min="8" max="8" width="12.54296875" style="2" bestFit="1" customWidth="1"/>
    <col min="9" max="16384" width="8.7265625" style="2"/>
  </cols>
  <sheetData>
    <row r="1" spans="1:7" s="7" customFormat="1" ht="36.5" customHeight="1" x14ac:dyDescent="0.35">
      <c r="A1" s="13">
        <v>110000000</v>
      </c>
      <c r="B1" s="14" t="s">
        <v>0</v>
      </c>
      <c r="C1" s="8"/>
      <c r="E1" s="12" t="s">
        <v>8</v>
      </c>
      <c r="F1" s="12" t="s">
        <v>0</v>
      </c>
      <c r="G1" s="12" t="s">
        <v>7</v>
      </c>
    </row>
    <row r="2" spans="1:7" ht="20" x14ac:dyDescent="0.8">
      <c r="A2" s="9"/>
      <c r="B2" s="9"/>
      <c r="C2" s="9"/>
      <c r="D2" s="12" t="s">
        <v>2</v>
      </c>
      <c r="E2" s="10">
        <v>0.1</v>
      </c>
      <c r="F2" s="11">
        <v>40000000</v>
      </c>
      <c r="G2" s="10">
        <f>E2-B7</f>
        <v>0.1</v>
      </c>
    </row>
    <row r="3" spans="1:7" ht="20" x14ac:dyDescent="0.8">
      <c r="A3" s="15" cm="1">
        <f t="array" ref="A3">SUMPRODUCT((A1&gt;F2:F6)*(A1-F2:F6)*(G2:G6))</f>
        <v>9000000</v>
      </c>
      <c r="B3" s="16" t="s">
        <v>1</v>
      </c>
      <c r="C3" s="9"/>
      <c r="D3" s="12" t="s">
        <v>3</v>
      </c>
      <c r="E3" s="10">
        <v>0.15</v>
      </c>
      <c r="F3" s="11">
        <v>80000000</v>
      </c>
      <c r="G3" s="10">
        <f>E3-E2</f>
        <v>4.9999999999999989E-2</v>
      </c>
    </row>
    <row r="4" spans="1:7" ht="20" x14ac:dyDescent="0.8">
      <c r="A4" s="9"/>
      <c r="B4" s="9"/>
      <c r="C4" s="9"/>
      <c r="D4" s="12" t="s">
        <v>4</v>
      </c>
      <c r="E4" s="10">
        <v>0.2</v>
      </c>
      <c r="F4" s="11">
        <v>100000000</v>
      </c>
      <c r="G4" s="10">
        <f>E4-E3</f>
        <v>5.0000000000000017E-2</v>
      </c>
    </row>
    <row r="5" spans="1:7" ht="20" x14ac:dyDescent="0.8">
      <c r="A5" s="9"/>
      <c r="B5" s="9"/>
      <c r="C5" s="9"/>
      <c r="D5" s="12" t="s">
        <v>5</v>
      </c>
      <c r="E5" s="10">
        <v>0.25</v>
      </c>
      <c r="F5" s="11">
        <v>120000000</v>
      </c>
      <c r="G5" s="10">
        <f>E5-E4</f>
        <v>4.9999999999999989E-2</v>
      </c>
    </row>
    <row r="6" spans="1:7" ht="20" x14ac:dyDescent="0.8">
      <c r="A6" s="9"/>
      <c r="B6" s="9"/>
      <c r="C6" s="9"/>
      <c r="D6" s="12" t="s">
        <v>6</v>
      </c>
      <c r="E6" s="10">
        <v>0.3</v>
      </c>
      <c r="F6" s="11">
        <v>140000000</v>
      </c>
      <c r="G6" s="10">
        <f>E6-E5</f>
        <v>4.9999999999999989E-2</v>
      </c>
    </row>
    <row r="7" spans="1:7" ht="20" x14ac:dyDescent="0.8">
      <c r="A7" s="9"/>
      <c r="B7" s="10"/>
      <c r="C7" s="9"/>
      <c r="D7" s="9"/>
      <c r="E7" s="9"/>
      <c r="F7" s="9"/>
      <c r="G7" s="9"/>
    </row>
    <row r="8" spans="1:7" ht="20" x14ac:dyDescent="0.8">
      <c r="A8" s="9"/>
      <c r="B8" s="9"/>
      <c r="C8" s="9"/>
      <c r="D8" s="9"/>
      <c r="E8" s="9"/>
      <c r="F8" s="9"/>
      <c r="G8" s="9"/>
    </row>
    <row r="9" spans="1:7" ht="20" x14ac:dyDescent="0.8">
      <c r="A9" s="9"/>
      <c r="B9" s="9"/>
      <c r="C9" s="9"/>
      <c r="D9" s="9"/>
      <c r="E9" s="9"/>
      <c r="F9" s="9"/>
      <c r="G9" s="9"/>
    </row>
    <row r="16" spans="1:7" x14ac:dyDescent="0.35">
      <c r="A16"/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IF</vt:lpstr>
      <vt:lpstr>Array</vt:lpstr>
    </vt:vector>
  </TitlesOfParts>
  <Manager>cheraghi, khakzad</Manager>
  <Company>Excelpedia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TAx Salary 1405</dc:title>
  <dc:creator>ExcelPedia</dc:creator>
  <dc:description>Excelpedia.net</dc:description>
  <cp:lastModifiedBy>ExcelPedia</cp:lastModifiedBy>
  <cp:lastPrinted>2023-06-26T10:45:59Z</cp:lastPrinted>
  <dcterms:created xsi:type="dcterms:W3CDTF">2015-06-05T18:17:20Z</dcterms:created>
  <dcterms:modified xsi:type="dcterms:W3CDTF">2026-05-11T11:26:11Z</dcterms:modified>
  <cp:category>tax, salary</cp:category>
</cp:coreProperties>
</file>