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G:\Excel\Training\Completed\Basic Excel\Filter -2\"/>
    </mc:Choice>
  </mc:AlternateContent>
  <bookViews>
    <workbookView xWindow="0" yWindow="0" windowWidth="20490" windowHeight="7755"/>
  </bookViews>
  <sheets>
    <sheet name="Filter" sheetId="1" r:id="rId1"/>
    <sheet name="Subtotal" sheetId="2" r:id="rId2"/>
  </sheets>
  <definedNames>
    <definedName name="_xlnm._FilterDatabase" localSheetId="0" hidden="1">Filter!$A$1:$L$138</definedName>
    <definedName name="_xlnm._FilterDatabase" localSheetId="1" hidden="1">Subtotal!$A$3:$L$130</definedName>
  </definedName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" i="2" l="1"/>
  <c r="N2" i="2"/>
</calcChain>
</file>

<file path=xl/sharedStrings.xml><?xml version="1.0" encoding="utf-8"?>
<sst xmlns="http://schemas.openxmlformats.org/spreadsheetml/2006/main" count="1200" uniqueCount="88">
  <si>
    <t>سال</t>
  </si>
  <si>
    <t>ماه</t>
  </si>
  <si>
    <t>تاریخ میلادی</t>
  </si>
  <si>
    <t>شرکت</t>
  </si>
  <si>
    <t>شماره قرارداد</t>
  </si>
  <si>
    <t>طبقه بندی بنیاد</t>
  </si>
  <si>
    <t>کد معین</t>
  </si>
  <si>
    <t>شماره صورت وضعیت</t>
  </si>
  <si>
    <t>واحد پولی</t>
  </si>
  <si>
    <t>جمع  ناخالص صورت وضعیتها</t>
  </si>
  <si>
    <t>بیمه</t>
  </si>
  <si>
    <t>مالیات</t>
  </si>
  <si>
    <t>اسفند</t>
  </si>
  <si>
    <t>عمران راهوار</t>
  </si>
  <si>
    <t>9102-4450</t>
  </si>
  <si>
    <t>زمین</t>
  </si>
  <si>
    <t>ريال</t>
  </si>
  <si>
    <t>فروردین</t>
  </si>
  <si>
    <t>تیر</t>
  </si>
  <si>
    <t>آبان</t>
  </si>
  <si>
    <t>بهمن</t>
  </si>
  <si>
    <t>قطعی</t>
  </si>
  <si>
    <t>دی</t>
  </si>
  <si>
    <t>خرداد</t>
  </si>
  <si>
    <t>مرداد</t>
  </si>
  <si>
    <t>عمران مکران</t>
  </si>
  <si>
    <t>9102-5004</t>
  </si>
  <si>
    <t>شهریور</t>
  </si>
  <si>
    <t>ما قبل قطعی</t>
  </si>
  <si>
    <t xml:space="preserve">تعدیل یک تا چهار و ما قبل قطعی </t>
  </si>
  <si>
    <t>آذر</t>
  </si>
  <si>
    <t>اردیبهشت</t>
  </si>
  <si>
    <t>فراپایه عرصه</t>
  </si>
  <si>
    <t>9202-2823</t>
  </si>
  <si>
    <t>بابت ما به
 التفاوت قطعی با تجمعی</t>
  </si>
  <si>
    <t>مهر</t>
  </si>
  <si>
    <t>9202-3724</t>
  </si>
  <si>
    <t>ملی ساختمان</t>
  </si>
  <si>
    <t>9202-5209</t>
  </si>
  <si>
    <t>ساختمان</t>
  </si>
  <si>
    <t>-</t>
  </si>
  <si>
    <t>تعدیل شماره 1</t>
  </si>
  <si>
    <t>صورتجلسه نفرات در اختیار کارفرما</t>
  </si>
  <si>
    <t>صورتجلسه ماشین آلات</t>
  </si>
  <si>
    <t>برگشت تعدیل 1</t>
  </si>
  <si>
    <t>تعدیل ش 2</t>
  </si>
  <si>
    <t>تعدیل 3</t>
  </si>
  <si>
    <t>صورتجلسه نفرات</t>
  </si>
  <si>
    <t>9202-5150</t>
  </si>
  <si>
    <t>پویان سازه بناگر - خرید ساندویج پنل</t>
  </si>
  <si>
    <t>9202-5632</t>
  </si>
  <si>
    <t>تعدیل</t>
  </si>
  <si>
    <t>CIE</t>
  </si>
  <si>
    <t>9102-4451</t>
  </si>
  <si>
    <t>مهندسی، مدیریت و نظارت کارگاهی</t>
  </si>
  <si>
    <t>پیمانکاری آریانژاد (آسفالت)</t>
  </si>
  <si>
    <t>کورس انرژی (دکل برق)</t>
  </si>
  <si>
    <t>حق السهم زمین فاز یک و شانتینگ یارد</t>
  </si>
  <si>
    <t>دستگاه نظارت کارگاهی مدیریت طرح</t>
  </si>
  <si>
    <t>مهندسی بخش انتقال مواد به احیاء</t>
  </si>
  <si>
    <t>بازرسی فنی</t>
  </si>
  <si>
    <t>زمین 5 هکتاری</t>
  </si>
  <si>
    <t>ایتریتک</t>
  </si>
  <si>
    <t>9302/1049</t>
  </si>
  <si>
    <t>تجهیزات واحد گندله سازی</t>
  </si>
  <si>
    <t>تجهیزات واحد انباشت و برداشت</t>
  </si>
  <si>
    <t>هزینه های جاری شامل هزینه های پرسنل و اداری و ...</t>
  </si>
  <si>
    <t>هزینه های اداری</t>
  </si>
  <si>
    <t>هزینه تامین و توزیع آب ، برق ، گاز طبیعی و سایر امکانات زیربنایی</t>
  </si>
  <si>
    <t>هزینه های قبل از بهره برداری</t>
  </si>
  <si>
    <t>پیمانکار خرید و ساخت بخش انتقال مواد به احیا</t>
  </si>
  <si>
    <t>تجهیزات انتقال گندله به واحد احیا مستقیم</t>
  </si>
  <si>
    <t>پیمانکار سیویل گندله سازی 2</t>
  </si>
  <si>
    <t>پیمانکار نصب و راه اندازی گندله سازی 1</t>
  </si>
  <si>
    <t>پیمانکار نصب و راه اندازی گندله سازی 2</t>
  </si>
  <si>
    <t>پیمانکار ساخت استیل استراکچر گندله سازی 1</t>
  </si>
  <si>
    <t>پیمانکار ساخت استیل استراکچر گندله سازی 2</t>
  </si>
  <si>
    <t>پیمانکار استیل استراکچر بخش انتقال مواد به احیا</t>
  </si>
  <si>
    <t>سهم پروژه از کل هزینه های شرکت</t>
  </si>
  <si>
    <t>هزینه های پیش بینی نشده</t>
  </si>
  <si>
    <t>پیمانکار شجاعی</t>
  </si>
  <si>
    <t>مقدسی (فولاد گستر)</t>
  </si>
  <si>
    <t>سامیک</t>
  </si>
  <si>
    <t>9202/484</t>
  </si>
  <si>
    <t>جمع صورت وضعیت با استفاده از Sum</t>
  </si>
  <si>
    <t>جمع صورت وضعیت با استفاده از Subtotal</t>
  </si>
  <si>
    <r>
      <t>=SUM(</t>
    </r>
    <r>
      <rPr>
        <b/>
        <sz val="11"/>
        <color rgb="FFFF0000"/>
        <rFont val="Calibri"/>
        <family val="2"/>
        <scheme val="minor"/>
      </rPr>
      <t>J4:J130</t>
    </r>
    <r>
      <rPr>
        <b/>
        <sz val="11"/>
        <color theme="1"/>
        <rFont val="Calibri"/>
        <family val="2"/>
        <scheme val="minor"/>
      </rPr>
      <t>)</t>
    </r>
  </si>
  <si>
    <r>
      <t>=SUBTOTAL(</t>
    </r>
    <r>
      <rPr>
        <b/>
        <sz val="11"/>
        <color rgb="FF0070C0"/>
        <rFont val="Calibri"/>
        <family val="2"/>
        <scheme val="minor"/>
      </rPr>
      <t>9</t>
    </r>
    <r>
      <rPr>
        <b/>
        <sz val="11"/>
        <color theme="1"/>
        <rFont val="Calibri"/>
        <family val="2"/>
        <scheme val="minor"/>
      </rPr>
      <t>,</t>
    </r>
    <r>
      <rPr>
        <b/>
        <sz val="11"/>
        <color rgb="FFFF0000"/>
        <rFont val="Calibri"/>
        <family val="2"/>
        <scheme val="minor"/>
      </rPr>
      <t>J4:J130</t>
    </r>
    <r>
      <rPr>
        <b/>
        <sz val="11"/>
        <color theme="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</si>
</sst>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,,\ \م\ی\ل\ی\و\ن\ \ر\ی\ا\ل"/>
  </numFmts>
  <fonts count="9" x14ac:knownFonts="1">
    <font>
      <sz val="11"/>
      <color theme="1"/>
      <name val="Calibri"/>
      <family val="2"/>
      <scheme val="minor"/>
    </font>
    <font>
      <b/>
      <sz val="10"/>
      <color theme="1"/>
      <name val="IRANSans(FaNum)"/>
      <family val="1"/>
    </font>
    <font>
      <sz val="10"/>
      <color theme="1"/>
      <name val="Calibri"/>
      <family val="2"/>
      <scheme val="minor"/>
    </font>
    <font>
      <b/>
      <sz val="11"/>
      <color theme="0"/>
      <name val="IRANSans(FaNum)"/>
      <family val="1"/>
    </font>
    <font>
      <b/>
      <sz val="11"/>
      <color theme="1"/>
      <name val="Calibri"/>
      <family val="2"/>
      <scheme val="minor"/>
    </font>
    <font>
      <sz val="10"/>
      <color theme="1"/>
      <name val="IRANSans"/>
      <family val="1"/>
    </font>
    <font>
      <sz val="10"/>
      <color theme="1"/>
      <name val="IRANSans(FaNum)"/>
      <family val="1"/>
    </font>
    <font>
      <b/>
      <sz val="11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0" xfId="0" applyFont="1" applyFill="1"/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14" fontId="1" fillId="4" borderId="3" xfId="0" applyNumberFormat="1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14" fontId="1" fillId="4" borderId="4" xfId="0" applyNumberFormat="1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shrinkToFit="1"/>
    </xf>
    <xf numFmtId="0" fontId="5" fillId="5" borderId="1" xfId="0" applyFont="1" applyFill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center" vertical="center"/>
    </xf>
    <xf numFmtId="0" fontId="4" fillId="0" borderId="0" xfId="0" quotePrefix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827555</xdr:colOff>
      <xdr:row>21</xdr:row>
      <xdr:rowOff>230281</xdr:rowOff>
    </xdr:from>
    <xdr:to>
      <xdr:col>6</xdr:col>
      <xdr:colOff>470648</xdr:colOff>
      <xdr:row>28</xdr:row>
      <xdr:rowOff>198004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6908" y="1642222"/>
          <a:ext cx="1973916" cy="200719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495300</xdr:colOff>
      <xdr:row>96</xdr:row>
      <xdr:rowOff>247650</xdr:rowOff>
    </xdr:from>
    <xdr:to>
      <xdr:col>13</xdr:col>
      <xdr:colOff>1377522</xdr:colOff>
      <xdr:row>132</xdr:row>
      <xdr:rowOff>129747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01"/>
        <a:stretch/>
      </xdr:blipFill>
      <xdr:spPr>
        <a:xfrm>
          <a:off x="5057775" y="1847850"/>
          <a:ext cx="2187147" cy="15965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outlinePr summaryBelow="0" summaryRight="0"/>
  </sheetPr>
  <dimension ref="A1:L138"/>
  <sheetViews>
    <sheetView showGridLines="0" tabSelected="1" zoomScaleNormal="100" workbookViewId="0">
      <selection activeCell="A139" sqref="A139:XFD1048576"/>
    </sheetView>
  </sheetViews>
  <sheetFormatPr defaultRowHeight="22.5" customHeight="1" x14ac:dyDescent="0.25"/>
  <cols>
    <col min="1" max="1" width="7.42578125" customWidth="1"/>
    <col min="2" max="2" width="9.85546875" bestFit="1" customWidth="1"/>
    <col min="3" max="3" width="16.85546875" customWidth="1"/>
    <col min="4" max="4" width="16" customWidth="1"/>
    <col min="5" max="5" width="17" customWidth="1"/>
    <col min="6" max="6" width="18" customWidth="1"/>
    <col min="7" max="7" width="12.28515625" customWidth="1"/>
    <col min="8" max="8" width="16.5703125" customWidth="1"/>
    <col min="9" max="9" width="14" customWidth="1"/>
    <col min="10" max="10" width="18.28515625" customWidth="1"/>
    <col min="11" max="11" width="18.85546875" bestFit="1" customWidth="1"/>
    <col min="12" max="12" width="18" bestFit="1" customWidth="1"/>
  </cols>
  <sheetData>
    <row r="1" spans="1:12" ht="42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4" t="s">
        <v>8</v>
      </c>
      <c r="J1" s="5" t="s">
        <v>9</v>
      </c>
      <c r="K1" s="4" t="s">
        <v>10</v>
      </c>
      <c r="L1" s="6" t="s">
        <v>11</v>
      </c>
    </row>
    <row r="2" spans="1:12" ht="22.5" customHeight="1" x14ac:dyDescent="0.25">
      <c r="A2" s="7">
        <v>91</v>
      </c>
      <c r="B2" s="7" t="s">
        <v>12</v>
      </c>
      <c r="C2" s="8">
        <v>41335</v>
      </c>
      <c r="D2" s="7" t="s">
        <v>13</v>
      </c>
      <c r="E2" s="7" t="s">
        <v>14</v>
      </c>
      <c r="F2" s="7" t="s">
        <v>15</v>
      </c>
      <c r="G2" s="7">
        <v>2013111</v>
      </c>
      <c r="H2" s="7">
        <v>1</v>
      </c>
      <c r="I2" s="7" t="s">
        <v>16</v>
      </c>
      <c r="J2" s="7">
        <v>401719270</v>
      </c>
      <c r="K2" s="7">
        <v>20085963.5</v>
      </c>
      <c r="L2" s="3">
        <v>12051578.1</v>
      </c>
    </row>
    <row r="3" spans="1:12" ht="22.5" customHeight="1" x14ac:dyDescent="0.25">
      <c r="A3" s="7">
        <v>92</v>
      </c>
      <c r="B3" s="7" t="s">
        <v>17</v>
      </c>
      <c r="C3" s="8">
        <v>41384</v>
      </c>
      <c r="D3" s="7" t="s">
        <v>13</v>
      </c>
      <c r="E3" s="7" t="s">
        <v>14</v>
      </c>
      <c r="F3" s="7" t="s">
        <v>15</v>
      </c>
      <c r="G3" s="7">
        <v>2013111</v>
      </c>
      <c r="H3" s="7">
        <v>2</v>
      </c>
      <c r="I3" s="7" t="s">
        <v>16</v>
      </c>
      <c r="J3" s="7">
        <v>291300424</v>
      </c>
      <c r="K3" s="7">
        <v>14565021</v>
      </c>
      <c r="L3" s="3">
        <v>8739013</v>
      </c>
    </row>
    <row r="4" spans="1:12" ht="22.5" customHeight="1" x14ac:dyDescent="0.25">
      <c r="A4" s="7"/>
      <c r="B4" s="7"/>
      <c r="C4" s="8"/>
      <c r="D4" s="7"/>
      <c r="E4" s="7"/>
      <c r="F4" s="7"/>
      <c r="G4" s="7"/>
      <c r="H4" s="7"/>
      <c r="I4" s="7"/>
      <c r="J4" s="7"/>
      <c r="K4" s="7"/>
      <c r="L4" s="3"/>
    </row>
    <row r="5" spans="1:12" ht="22.5" customHeight="1" x14ac:dyDescent="0.25">
      <c r="A5" s="7"/>
      <c r="B5" s="7"/>
      <c r="C5" s="8"/>
      <c r="D5" s="7"/>
      <c r="E5" s="7"/>
      <c r="F5" s="7"/>
      <c r="G5" s="7"/>
      <c r="H5" s="7"/>
      <c r="I5" s="7"/>
      <c r="J5" s="7"/>
      <c r="K5" s="7"/>
      <c r="L5" s="3"/>
    </row>
    <row r="6" spans="1:12" ht="22.5" customHeight="1" x14ac:dyDescent="0.25">
      <c r="A6" s="7">
        <v>92</v>
      </c>
      <c r="B6" s="7" t="s">
        <v>20</v>
      </c>
      <c r="C6" s="8">
        <v>41682</v>
      </c>
      <c r="D6" s="7" t="s">
        <v>13</v>
      </c>
      <c r="E6" s="7" t="s">
        <v>14</v>
      </c>
      <c r="F6" s="7" t="s">
        <v>15</v>
      </c>
      <c r="G6" s="7">
        <v>2013111</v>
      </c>
      <c r="H6" s="7" t="s">
        <v>21</v>
      </c>
      <c r="I6" s="7" t="s">
        <v>16</v>
      </c>
      <c r="J6" s="7">
        <v>134598020</v>
      </c>
      <c r="K6" s="7">
        <v>6729901</v>
      </c>
      <c r="L6" s="3">
        <v>4037941</v>
      </c>
    </row>
    <row r="7" spans="1:12" ht="22.5" customHeight="1" x14ac:dyDescent="0.25">
      <c r="A7" s="7">
        <v>91</v>
      </c>
      <c r="B7" s="7" t="s">
        <v>22</v>
      </c>
      <c r="C7" s="8">
        <v>41293</v>
      </c>
      <c r="D7" s="7" t="s">
        <v>13</v>
      </c>
      <c r="E7" s="7" t="s">
        <v>14</v>
      </c>
      <c r="F7" s="7" t="s">
        <v>15</v>
      </c>
      <c r="G7" s="7">
        <v>2013111</v>
      </c>
      <c r="H7" s="7">
        <v>1</v>
      </c>
      <c r="I7" s="7" t="s">
        <v>16</v>
      </c>
      <c r="J7" s="7"/>
      <c r="K7" s="7"/>
      <c r="L7" s="3"/>
    </row>
    <row r="8" spans="1:12" ht="22.5" customHeight="1" x14ac:dyDescent="0.25">
      <c r="A8" s="7">
        <v>91</v>
      </c>
      <c r="B8" s="7" t="s">
        <v>12</v>
      </c>
      <c r="C8" s="8">
        <v>41351</v>
      </c>
      <c r="D8" s="7" t="s">
        <v>13</v>
      </c>
      <c r="E8" s="7" t="s">
        <v>14</v>
      </c>
      <c r="F8" s="7" t="s">
        <v>15</v>
      </c>
      <c r="G8" s="7">
        <v>2013111</v>
      </c>
      <c r="H8" s="7">
        <v>2</v>
      </c>
      <c r="I8" s="7" t="s">
        <v>16</v>
      </c>
      <c r="J8" s="7"/>
      <c r="K8" s="7"/>
      <c r="L8" s="3"/>
    </row>
    <row r="9" spans="1:12" ht="22.5" customHeight="1" x14ac:dyDescent="0.25">
      <c r="A9" s="7"/>
      <c r="B9" s="7"/>
      <c r="C9" s="8"/>
      <c r="D9" s="7"/>
      <c r="E9" s="7"/>
      <c r="F9" s="7"/>
      <c r="G9" s="7"/>
      <c r="H9" s="7"/>
      <c r="I9" s="7"/>
      <c r="J9" s="7"/>
      <c r="K9" s="7"/>
      <c r="L9" s="3"/>
    </row>
    <row r="10" spans="1:12" ht="22.5" customHeight="1" x14ac:dyDescent="0.25">
      <c r="A10" s="7">
        <v>92</v>
      </c>
      <c r="B10" s="7" t="s">
        <v>24</v>
      </c>
      <c r="C10" s="8">
        <v>41505</v>
      </c>
      <c r="D10" s="7" t="s">
        <v>13</v>
      </c>
      <c r="E10" s="7" t="s">
        <v>14</v>
      </c>
      <c r="F10" s="7" t="s">
        <v>15</v>
      </c>
      <c r="G10" s="7">
        <v>2013111</v>
      </c>
      <c r="H10" s="7">
        <v>4</v>
      </c>
      <c r="I10" s="7" t="s">
        <v>16</v>
      </c>
      <c r="J10" s="7"/>
      <c r="K10" s="7"/>
      <c r="L10" s="3"/>
    </row>
    <row r="11" spans="1:12" ht="22.5" customHeight="1" x14ac:dyDescent="0.25">
      <c r="A11" s="7">
        <v>92</v>
      </c>
      <c r="B11" s="7" t="s">
        <v>12</v>
      </c>
      <c r="C11" s="8">
        <v>41710</v>
      </c>
      <c r="D11" s="7" t="s">
        <v>13</v>
      </c>
      <c r="E11" s="7" t="s">
        <v>14</v>
      </c>
      <c r="F11" s="7" t="s">
        <v>15</v>
      </c>
      <c r="G11" s="7">
        <v>2013111</v>
      </c>
      <c r="H11" s="7" t="s">
        <v>21</v>
      </c>
      <c r="I11" s="7" t="s">
        <v>16</v>
      </c>
      <c r="J11" s="7"/>
      <c r="K11" s="7"/>
      <c r="L11" s="3"/>
    </row>
    <row r="12" spans="1:12" ht="22.5" customHeight="1" x14ac:dyDescent="0.25">
      <c r="A12" s="7">
        <v>91</v>
      </c>
      <c r="B12" s="7" t="s">
        <v>12</v>
      </c>
      <c r="C12" s="8">
        <v>41353</v>
      </c>
      <c r="D12" s="7" t="s">
        <v>25</v>
      </c>
      <c r="E12" s="7" t="s">
        <v>26</v>
      </c>
      <c r="F12" s="7" t="s">
        <v>15</v>
      </c>
      <c r="G12" s="7">
        <v>2013111</v>
      </c>
      <c r="H12" s="7">
        <v>1</v>
      </c>
      <c r="I12" s="7" t="s">
        <v>16</v>
      </c>
      <c r="J12" s="7">
        <v>926475282</v>
      </c>
      <c r="K12" s="7">
        <v>46323764.100000001</v>
      </c>
      <c r="L12" s="3">
        <v>27794258.459999997</v>
      </c>
    </row>
    <row r="13" spans="1:12" ht="22.5" customHeight="1" x14ac:dyDescent="0.25">
      <c r="A13" s="7">
        <v>92</v>
      </c>
      <c r="B13" s="7" t="s">
        <v>18</v>
      </c>
      <c r="C13" s="8">
        <v>41448</v>
      </c>
      <c r="D13" s="7" t="s">
        <v>25</v>
      </c>
      <c r="E13" s="7" t="s">
        <v>26</v>
      </c>
      <c r="F13" s="7" t="s">
        <v>15</v>
      </c>
      <c r="G13" s="7">
        <v>2013111</v>
      </c>
      <c r="H13" s="7">
        <v>2</v>
      </c>
      <c r="I13" s="7" t="s">
        <v>16</v>
      </c>
      <c r="J13" s="7">
        <v>852671316</v>
      </c>
      <c r="K13" s="7">
        <v>42633566</v>
      </c>
      <c r="L13" s="3">
        <v>25580139</v>
      </c>
    </row>
    <row r="14" spans="1:12" ht="22.5" customHeight="1" x14ac:dyDescent="0.25">
      <c r="A14" s="7">
        <v>92</v>
      </c>
      <c r="B14" s="7" t="s">
        <v>27</v>
      </c>
      <c r="C14" s="8">
        <v>41514</v>
      </c>
      <c r="D14" s="7" t="s">
        <v>25</v>
      </c>
      <c r="E14" s="7" t="s">
        <v>26</v>
      </c>
      <c r="F14" s="7" t="s">
        <v>15</v>
      </c>
      <c r="G14" s="7">
        <v>2013111</v>
      </c>
      <c r="H14" s="7">
        <v>3</v>
      </c>
      <c r="I14" s="7" t="s">
        <v>16</v>
      </c>
      <c r="J14" s="7">
        <v>683858435</v>
      </c>
      <c r="K14" s="7">
        <v>34192922</v>
      </c>
      <c r="L14" s="3">
        <v>20515753</v>
      </c>
    </row>
    <row r="15" spans="1:12" ht="22.5" customHeight="1" x14ac:dyDescent="0.25">
      <c r="A15" s="7">
        <v>92</v>
      </c>
      <c r="B15" s="7" t="s">
        <v>19</v>
      </c>
      <c r="C15" s="8">
        <v>41599</v>
      </c>
      <c r="D15" s="7" t="s">
        <v>25</v>
      </c>
      <c r="E15" s="7" t="s">
        <v>26</v>
      </c>
      <c r="F15" s="7" t="s">
        <v>15</v>
      </c>
      <c r="G15" s="7">
        <v>2013111</v>
      </c>
      <c r="H15" s="7">
        <v>4</v>
      </c>
      <c r="I15" s="7" t="s">
        <v>16</v>
      </c>
      <c r="J15" s="7">
        <v>1447193599</v>
      </c>
      <c r="K15" s="7">
        <v>72359680</v>
      </c>
      <c r="L15" s="3">
        <v>43415808</v>
      </c>
    </row>
    <row r="16" spans="1:12" ht="22.5" customHeight="1" x14ac:dyDescent="0.25">
      <c r="A16" s="7">
        <v>93</v>
      </c>
      <c r="B16" s="7" t="s">
        <v>17</v>
      </c>
      <c r="C16" s="8">
        <v>41749</v>
      </c>
      <c r="D16" s="7" t="s">
        <v>25</v>
      </c>
      <c r="E16" s="7" t="s">
        <v>26</v>
      </c>
      <c r="F16" s="7" t="s">
        <v>15</v>
      </c>
      <c r="G16" s="7">
        <v>2013111</v>
      </c>
      <c r="H16" s="7" t="s">
        <v>28</v>
      </c>
      <c r="I16" s="7" t="s">
        <v>16</v>
      </c>
      <c r="J16" s="7">
        <v>2965509882</v>
      </c>
      <c r="K16" s="7">
        <v>148275494.09999999</v>
      </c>
      <c r="L16" s="3">
        <v>88965296.459999993</v>
      </c>
    </row>
    <row r="17" spans="1:12" ht="22.5" customHeight="1" x14ac:dyDescent="0.25">
      <c r="A17" s="7">
        <v>93</v>
      </c>
      <c r="B17" s="7" t="s">
        <v>18</v>
      </c>
      <c r="C17" s="8">
        <v>41832</v>
      </c>
      <c r="D17" s="7" t="s">
        <v>25</v>
      </c>
      <c r="E17" s="7" t="s">
        <v>26</v>
      </c>
      <c r="F17" s="7" t="s">
        <v>15</v>
      </c>
      <c r="G17" s="7">
        <v>2013111</v>
      </c>
      <c r="H17" s="7" t="s">
        <v>29</v>
      </c>
      <c r="I17" s="7" t="s">
        <v>16</v>
      </c>
      <c r="J17" s="7">
        <v>1920049840</v>
      </c>
      <c r="K17" s="7">
        <v>96002492</v>
      </c>
      <c r="L17" s="3">
        <v>57601495.199999996</v>
      </c>
    </row>
    <row r="18" spans="1:12" ht="22.5" customHeight="1" x14ac:dyDescent="0.25">
      <c r="A18" s="7">
        <v>93</v>
      </c>
      <c r="B18" s="7" t="s">
        <v>30</v>
      </c>
      <c r="C18" s="8">
        <v>41981</v>
      </c>
      <c r="D18" s="7" t="s">
        <v>25</v>
      </c>
      <c r="E18" s="7" t="s">
        <v>26</v>
      </c>
      <c r="F18" s="7" t="s">
        <v>15</v>
      </c>
      <c r="G18" s="7">
        <v>2013111</v>
      </c>
      <c r="H18" s="7" t="s">
        <v>21</v>
      </c>
      <c r="I18" s="7" t="s">
        <v>16</v>
      </c>
      <c r="J18" s="7">
        <v>286786698</v>
      </c>
      <c r="K18" s="7">
        <v>14339334.9</v>
      </c>
      <c r="L18" s="3">
        <v>8603600.9399999995</v>
      </c>
    </row>
    <row r="19" spans="1:12" ht="22.5" customHeight="1" x14ac:dyDescent="0.25">
      <c r="A19" s="7">
        <v>91</v>
      </c>
      <c r="B19" s="7" t="s">
        <v>20</v>
      </c>
      <c r="C19" s="8">
        <v>41311</v>
      </c>
      <c r="D19" s="7" t="s">
        <v>25</v>
      </c>
      <c r="E19" s="7" t="s">
        <v>26</v>
      </c>
      <c r="F19" s="7" t="s">
        <v>15</v>
      </c>
      <c r="G19" s="7">
        <v>2013111</v>
      </c>
      <c r="H19" s="7"/>
      <c r="I19" s="7" t="s">
        <v>16</v>
      </c>
      <c r="J19" s="7"/>
      <c r="K19" s="7"/>
      <c r="L19" s="3"/>
    </row>
    <row r="20" spans="1:12" ht="22.5" customHeight="1" x14ac:dyDescent="0.25">
      <c r="A20" s="7">
        <v>91</v>
      </c>
      <c r="B20" s="7" t="s">
        <v>20</v>
      </c>
      <c r="C20" s="8">
        <v>41311</v>
      </c>
      <c r="D20" s="7" t="s">
        <v>25</v>
      </c>
      <c r="E20" s="7" t="s">
        <v>26</v>
      </c>
      <c r="F20" s="7" t="s">
        <v>15</v>
      </c>
      <c r="G20" s="7">
        <v>2013111</v>
      </c>
      <c r="H20" s="7"/>
      <c r="I20" s="7" t="s">
        <v>16</v>
      </c>
      <c r="J20" s="7"/>
      <c r="K20" s="7"/>
      <c r="L20" s="3"/>
    </row>
    <row r="21" spans="1:12" ht="22.5" customHeight="1" x14ac:dyDescent="0.25">
      <c r="A21" s="7">
        <v>91</v>
      </c>
      <c r="B21" s="7" t="s">
        <v>12</v>
      </c>
      <c r="C21" s="8">
        <v>41345</v>
      </c>
      <c r="D21" s="7" t="s">
        <v>25</v>
      </c>
      <c r="E21" s="7" t="s">
        <v>26</v>
      </c>
      <c r="F21" s="7" t="s">
        <v>15</v>
      </c>
      <c r="G21" s="7">
        <v>2013111</v>
      </c>
      <c r="H21" s="7"/>
      <c r="I21" s="7" t="s">
        <v>16</v>
      </c>
      <c r="J21" s="7"/>
      <c r="K21" s="7"/>
      <c r="L21" s="3"/>
    </row>
    <row r="22" spans="1:12" ht="22.5" customHeight="1" x14ac:dyDescent="0.25">
      <c r="A22" s="7"/>
      <c r="B22" s="7"/>
      <c r="C22" s="8"/>
      <c r="D22" s="7"/>
      <c r="E22" s="7"/>
      <c r="F22" s="7"/>
      <c r="G22" s="7"/>
      <c r="H22" s="7"/>
      <c r="I22" s="7"/>
      <c r="J22" s="7"/>
      <c r="K22" s="7"/>
      <c r="L22" s="3"/>
    </row>
    <row r="23" spans="1:12" ht="22.5" customHeight="1" x14ac:dyDescent="0.25">
      <c r="A23" s="7">
        <v>92</v>
      </c>
      <c r="B23" s="7" t="s">
        <v>18</v>
      </c>
      <c r="C23" s="8">
        <v>41468</v>
      </c>
      <c r="D23" s="7" t="s">
        <v>25</v>
      </c>
      <c r="E23" s="7" t="s">
        <v>26</v>
      </c>
      <c r="F23" s="7" t="s">
        <v>15</v>
      </c>
      <c r="G23" s="7">
        <v>2013111</v>
      </c>
      <c r="H23" s="7"/>
      <c r="I23" s="7" t="s">
        <v>16</v>
      </c>
      <c r="J23" s="7"/>
      <c r="K23" s="7"/>
      <c r="L23" s="3"/>
    </row>
    <row r="24" spans="1:12" ht="22.5" customHeight="1" x14ac:dyDescent="0.25">
      <c r="A24" s="7">
        <v>92</v>
      </c>
      <c r="B24" s="7" t="s">
        <v>27</v>
      </c>
      <c r="C24" s="8">
        <v>41512</v>
      </c>
      <c r="D24" s="7" t="s">
        <v>25</v>
      </c>
      <c r="E24" s="7" t="s">
        <v>26</v>
      </c>
      <c r="F24" s="7" t="s">
        <v>15</v>
      </c>
      <c r="G24" s="7">
        <v>2013111</v>
      </c>
      <c r="H24" s="7"/>
      <c r="I24" s="7" t="s">
        <v>16</v>
      </c>
      <c r="J24" s="7"/>
      <c r="K24" s="7"/>
      <c r="L24" s="3"/>
    </row>
    <row r="25" spans="1:12" ht="22.5" customHeight="1" x14ac:dyDescent="0.25">
      <c r="A25" s="7">
        <v>92</v>
      </c>
      <c r="B25" s="7" t="s">
        <v>27</v>
      </c>
      <c r="C25" s="8">
        <v>41512</v>
      </c>
      <c r="D25" s="7" t="s">
        <v>25</v>
      </c>
      <c r="E25" s="7" t="s">
        <v>26</v>
      </c>
      <c r="F25" s="7" t="s">
        <v>15</v>
      </c>
      <c r="G25" s="7">
        <v>2013111</v>
      </c>
      <c r="H25" s="7"/>
      <c r="I25" s="7" t="s">
        <v>16</v>
      </c>
      <c r="J25" s="7"/>
      <c r="K25" s="7"/>
      <c r="L25" s="3"/>
    </row>
    <row r="26" spans="1:12" ht="22.5" customHeight="1" x14ac:dyDescent="0.25">
      <c r="A26" s="7">
        <v>92</v>
      </c>
      <c r="B26" s="7" t="s">
        <v>30</v>
      </c>
      <c r="C26" s="8">
        <v>41618</v>
      </c>
      <c r="D26" s="7" t="s">
        <v>25</v>
      </c>
      <c r="E26" s="7" t="s">
        <v>26</v>
      </c>
      <c r="F26" s="7" t="s">
        <v>15</v>
      </c>
      <c r="G26" s="7">
        <v>2013111</v>
      </c>
      <c r="H26" s="7"/>
      <c r="I26" s="7" t="s">
        <v>16</v>
      </c>
      <c r="J26" s="7"/>
      <c r="K26" s="7"/>
      <c r="L26" s="3"/>
    </row>
    <row r="27" spans="1:12" ht="22.5" customHeight="1" x14ac:dyDescent="0.25">
      <c r="A27" s="7">
        <v>92</v>
      </c>
      <c r="B27" s="7" t="s">
        <v>30</v>
      </c>
      <c r="C27" s="8">
        <v>41625</v>
      </c>
      <c r="D27" s="7" t="s">
        <v>25</v>
      </c>
      <c r="E27" s="7" t="s">
        <v>26</v>
      </c>
      <c r="F27" s="7" t="s">
        <v>15</v>
      </c>
      <c r="G27" s="7">
        <v>2013111</v>
      </c>
      <c r="H27" s="7"/>
      <c r="I27" s="7" t="s">
        <v>16</v>
      </c>
      <c r="J27" s="7"/>
      <c r="K27" s="7"/>
      <c r="L27" s="3"/>
    </row>
    <row r="28" spans="1:12" ht="22.5" customHeight="1" x14ac:dyDescent="0.25">
      <c r="A28" s="7">
        <v>92</v>
      </c>
      <c r="B28" s="7" t="s">
        <v>22</v>
      </c>
      <c r="C28" s="8">
        <v>41633</v>
      </c>
      <c r="D28" s="7" t="s">
        <v>25</v>
      </c>
      <c r="E28" s="7" t="s">
        <v>26</v>
      </c>
      <c r="F28" s="7" t="s">
        <v>15</v>
      </c>
      <c r="G28" s="7">
        <v>2013111</v>
      </c>
      <c r="H28" s="7"/>
      <c r="I28" s="7" t="s">
        <v>16</v>
      </c>
      <c r="J28" s="7"/>
      <c r="K28" s="7"/>
      <c r="L28" s="3"/>
    </row>
    <row r="29" spans="1:12" ht="22.5" customHeight="1" x14ac:dyDescent="0.25">
      <c r="A29" s="7">
        <v>92</v>
      </c>
      <c r="B29" s="7" t="s">
        <v>20</v>
      </c>
      <c r="C29" s="8">
        <v>41666</v>
      </c>
      <c r="D29" s="7" t="s">
        <v>25</v>
      </c>
      <c r="E29" s="7" t="s">
        <v>26</v>
      </c>
      <c r="F29" s="7" t="s">
        <v>15</v>
      </c>
      <c r="G29" s="7">
        <v>2013111</v>
      </c>
      <c r="H29" s="7"/>
      <c r="I29" s="7" t="s">
        <v>16</v>
      </c>
      <c r="J29" s="7"/>
      <c r="K29" s="7"/>
      <c r="L29" s="3"/>
    </row>
    <row r="30" spans="1:12" ht="22.5" customHeight="1" x14ac:dyDescent="0.25">
      <c r="A30" s="7">
        <v>92</v>
      </c>
      <c r="B30" s="7" t="s">
        <v>20</v>
      </c>
      <c r="C30" s="8">
        <v>41689</v>
      </c>
      <c r="D30" s="7" t="s">
        <v>25</v>
      </c>
      <c r="E30" s="7" t="s">
        <v>26</v>
      </c>
      <c r="F30" s="7" t="s">
        <v>15</v>
      </c>
      <c r="G30" s="7">
        <v>2013111</v>
      </c>
      <c r="H30" s="7"/>
      <c r="I30" s="7" t="s">
        <v>16</v>
      </c>
      <c r="J30" s="7"/>
      <c r="K30" s="7"/>
      <c r="L30" s="3"/>
    </row>
    <row r="31" spans="1:12" ht="22.5" customHeight="1" x14ac:dyDescent="0.25">
      <c r="A31" s="7"/>
      <c r="B31" s="7"/>
      <c r="C31" s="8"/>
      <c r="D31" s="7"/>
      <c r="E31" s="7"/>
      <c r="F31" s="7"/>
      <c r="G31" s="7"/>
      <c r="H31" s="7"/>
      <c r="I31" s="7"/>
      <c r="J31" s="7"/>
      <c r="K31" s="7"/>
      <c r="L31" s="3"/>
    </row>
    <row r="32" spans="1:12" ht="22.5" customHeight="1" x14ac:dyDescent="0.25">
      <c r="A32" s="7"/>
      <c r="B32" s="7"/>
      <c r="C32" s="8"/>
      <c r="D32" s="7"/>
      <c r="E32" s="7"/>
      <c r="F32" s="7"/>
      <c r="G32" s="7"/>
      <c r="H32" s="7"/>
      <c r="I32" s="7"/>
      <c r="J32" s="7"/>
      <c r="K32" s="7"/>
      <c r="L32" s="3"/>
    </row>
    <row r="33" spans="1:12" ht="22.5" customHeight="1" x14ac:dyDescent="0.25">
      <c r="A33" s="7"/>
      <c r="B33" s="7"/>
      <c r="C33" s="8"/>
      <c r="D33" s="7"/>
      <c r="E33" s="7"/>
      <c r="F33" s="7"/>
      <c r="G33" s="7"/>
      <c r="H33" s="7"/>
      <c r="I33" s="7"/>
      <c r="J33" s="7"/>
      <c r="K33" s="7"/>
      <c r="L33" s="3"/>
    </row>
    <row r="34" spans="1:12" ht="22.5" customHeight="1" x14ac:dyDescent="0.25">
      <c r="A34" s="7">
        <v>92</v>
      </c>
      <c r="B34" s="7" t="s">
        <v>20</v>
      </c>
      <c r="C34" s="8">
        <v>41673</v>
      </c>
      <c r="D34" s="7" t="s">
        <v>32</v>
      </c>
      <c r="E34" s="7" t="s">
        <v>33</v>
      </c>
      <c r="F34" s="7" t="s">
        <v>15</v>
      </c>
      <c r="G34" s="7">
        <v>2013111</v>
      </c>
      <c r="H34" s="7">
        <v>3</v>
      </c>
      <c r="I34" s="7" t="s">
        <v>16</v>
      </c>
      <c r="J34" s="7">
        <v>16886705272</v>
      </c>
      <c r="K34" s="7">
        <v>844335264</v>
      </c>
      <c r="L34" s="3">
        <v>506604158</v>
      </c>
    </row>
    <row r="35" spans="1:12" ht="22.5" customHeight="1" x14ac:dyDescent="0.25">
      <c r="A35" s="7">
        <v>93</v>
      </c>
      <c r="B35" s="7" t="s">
        <v>18</v>
      </c>
      <c r="C35" s="8">
        <v>41812</v>
      </c>
      <c r="D35" s="7" t="s">
        <v>32</v>
      </c>
      <c r="E35" s="7" t="s">
        <v>33</v>
      </c>
      <c r="F35" s="7" t="s">
        <v>15</v>
      </c>
      <c r="G35" s="7">
        <v>2013111</v>
      </c>
      <c r="H35" s="7" t="s">
        <v>34</v>
      </c>
      <c r="I35" s="7" t="s">
        <v>16</v>
      </c>
      <c r="J35" s="7">
        <v>-1488889507</v>
      </c>
      <c r="K35" s="7">
        <v>-74444475.350000009</v>
      </c>
      <c r="L35" s="3">
        <v>-44666685.210000001</v>
      </c>
    </row>
    <row r="36" spans="1:12" ht="22.5" customHeight="1" x14ac:dyDescent="0.25">
      <c r="A36" s="7">
        <v>92</v>
      </c>
      <c r="B36" s="7" t="s">
        <v>35</v>
      </c>
      <c r="C36" s="8">
        <v>41568</v>
      </c>
      <c r="D36" s="7" t="s">
        <v>32</v>
      </c>
      <c r="E36" s="7" t="s">
        <v>33</v>
      </c>
      <c r="F36" s="7" t="s">
        <v>15</v>
      </c>
      <c r="G36" s="7">
        <v>2013111</v>
      </c>
      <c r="H36" s="7"/>
      <c r="I36" s="7" t="s">
        <v>16</v>
      </c>
      <c r="J36" s="7"/>
      <c r="K36" s="7"/>
      <c r="L36" s="3"/>
    </row>
    <row r="37" spans="1:12" ht="22.5" customHeight="1" x14ac:dyDescent="0.25">
      <c r="A37" s="7">
        <v>92</v>
      </c>
      <c r="B37" s="7" t="s">
        <v>19</v>
      </c>
      <c r="C37" s="8">
        <v>41589</v>
      </c>
      <c r="D37" s="7" t="s">
        <v>32</v>
      </c>
      <c r="E37" s="7" t="s">
        <v>33</v>
      </c>
      <c r="F37" s="7" t="s">
        <v>15</v>
      </c>
      <c r="G37" s="7">
        <v>2013111</v>
      </c>
      <c r="H37" s="7"/>
      <c r="I37" s="7" t="s">
        <v>16</v>
      </c>
      <c r="J37" s="7"/>
      <c r="K37" s="7"/>
      <c r="L37" s="3"/>
    </row>
    <row r="38" spans="1:12" ht="22.5" customHeight="1" x14ac:dyDescent="0.25">
      <c r="A38" s="7">
        <v>92</v>
      </c>
      <c r="B38" s="7" t="s">
        <v>22</v>
      </c>
      <c r="C38" s="8">
        <v>41647</v>
      </c>
      <c r="D38" s="7" t="s">
        <v>32</v>
      </c>
      <c r="E38" s="7" t="s">
        <v>33</v>
      </c>
      <c r="F38" s="7" t="s">
        <v>15</v>
      </c>
      <c r="G38" s="7">
        <v>2013111</v>
      </c>
      <c r="H38" s="7"/>
      <c r="I38" s="7" t="s">
        <v>16</v>
      </c>
      <c r="J38" s="7"/>
      <c r="K38" s="7"/>
      <c r="L38" s="3"/>
    </row>
    <row r="39" spans="1:12" ht="22.5" customHeight="1" x14ac:dyDescent="0.25">
      <c r="A39" s="7">
        <v>92</v>
      </c>
      <c r="B39" s="7" t="s">
        <v>22</v>
      </c>
      <c r="C39" s="8">
        <v>41633</v>
      </c>
      <c r="D39" s="7" t="s">
        <v>32</v>
      </c>
      <c r="E39" s="7" t="s">
        <v>33</v>
      </c>
      <c r="F39" s="7" t="s">
        <v>15</v>
      </c>
      <c r="G39" s="7">
        <v>2013111</v>
      </c>
      <c r="H39" s="7"/>
      <c r="I39" s="7" t="s">
        <v>16</v>
      </c>
      <c r="J39" s="7"/>
      <c r="K39" s="7"/>
      <c r="L39" s="3"/>
    </row>
    <row r="40" spans="1:12" ht="22.5" customHeight="1" x14ac:dyDescent="0.25">
      <c r="A40" s="7">
        <v>92</v>
      </c>
      <c r="B40" s="7" t="s">
        <v>22</v>
      </c>
      <c r="C40" s="8">
        <v>41646</v>
      </c>
      <c r="D40" s="7" t="s">
        <v>32</v>
      </c>
      <c r="E40" s="7" t="s">
        <v>33</v>
      </c>
      <c r="F40" s="7" t="s">
        <v>15</v>
      </c>
      <c r="G40" s="7">
        <v>2013111</v>
      </c>
      <c r="H40" s="7"/>
      <c r="I40" s="7" t="s">
        <v>16</v>
      </c>
      <c r="J40" s="7"/>
      <c r="K40" s="7"/>
      <c r="L40" s="3"/>
    </row>
    <row r="41" spans="1:12" ht="22.5" customHeight="1" x14ac:dyDescent="0.25">
      <c r="A41" s="7">
        <v>92</v>
      </c>
      <c r="B41" s="7" t="s">
        <v>20</v>
      </c>
      <c r="C41" s="8">
        <v>41666</v>
      </c>
      <c r="D41" s="7" t="s">
        <v>32</v>
      </c>
      <c r="E41" s="7" t="s">
        <v>33</v>
      </c>
      <c r="F41" s="7" t="s">
        <v>15</v>
      </c>
      <c r="G41" s="7">
        <v>2013111</v>
      </c>
      <c r="H41" s="7"/>
      <c r="I41" s="7" t="s">
        <v>16</v>
      </c>
      <c r="J41" s="7"/>
      <c r="K41" s="7"/>
      <c r="L41" s="3"/>
    </row>
    <row r="42" spans="1:12" ht="22.5" customHeight="1" x14ac:dyDescent="0.25">
      <c r="A42" s="7">
        <v>92</v>
      </c>
      <c r="B42" s="7" t="s">
        <v>20</v>
      </c>
      <c r="C42" s="8">
        <v>41680</v>
      </c>
      <c r="D42" s="7" t="s">
        <v>32</v>
      </c>
      <c r="E42" s="7" t="s">
        <v>33</v>
      </c>
      <c r="F42" s="7" t="s">
        <v>15</v>
      </c>
      <c r="G42" s="7">
        <v>2013111</v>
      </c>
      <c r="H42" s="7"/>
      <c r="I42" s="7" t="s">
        <v>16</v>
      </c>
      <c r="J42" s="7"/>
      <c r="K42" s="7"/>
      <c r="L42" s="3"/>
    </row>
    <row r="43" spans="1:12" ht="22.5" customHeight="1" x14ac:dyDescent="0.25">
      <c r="A43" s="7"/>
      <c r="B43" s="7"/>
      <c r="C43" s="8"/>
      <c r="D43" s="7"/>
      <c r="E43" s="7"/>
      <c r="F43" s="7"/>
      <c r="G43" s="7"/>
      <c r="H43" s="7"/>
      <c r="I43" s="7"/>
      <c r="J43" s="7"/>
      <c r="K43" s="7"/>
      <c r="L43" s="3"/>
    </row>
    <row r="44" spans="1:12" ht="22.5" customHeight="1" x14ac:dyDescent="0.25">
      <c r="A44" s="7">
        <v>92</v>
      </c>
      <c r="B44" s="7" t="s">
        <v>12</v>
      </c>
      <c r="C44" s="8">
        <v>41694</v>
      </c>
      <c r="D44" s="7" t="s">
        <v>32</v>
      </c>
      <c r="E44" s="7" t="s">
        <v>33</v>
      </c>
      <c r="F44" s="7" t="s">
        <v>15</v>
      </c>
      <c r="G44" s="7">
        <v>2013111</v>
      </c>
      <c r="H44" s="7"/>
      <c r="I44" s="7" t="s">
        <v>16</v>
      </c>
      <c r="J44" s="7"/>
      <c r="K44" s="7"/>
      <c r="L44" s="3"/>
    </row>
    <row r="45" spans="1:12" ht="22.5" customHeight="1" x14ac:dyDescent="0.25">
      <c r="A45" s="7">
        <v>92</v>
      </c>
      <c r="B45" s="7" t="s">
        <v>12</v>
      </c>
      <c r="C45" s="8">
        <v>41700</v>
      </c>
      <c r="D45" s="7" t="s">
        <v>32</v>
      </c>
      <c r="E45" s="7" t="s">
        <v>33</v>
      </c>
      <c r="F45" s="7" t="s">
        <v>15</v>
      </c>
      <c r="G45" s="7">
        <v>2013111</v>
      </c>
      <c r="H45" s="7"/>
      <c r="I45" s="7" t="s">
        <v>16</v>
      </c>
      <c r="J45" s="7"/>
      <c r="K45" s="7"/>
      <c r="L45" s="3"/>
    </row>
    <row r="46" spans="1:12" ht="22.5" customHeight="1" x14ac:dyDescent="0.25">
      <c r="A46" s="7">
        <v>92</v>
      </c>
      <c r="B46" s="7" t="s">
        <v>12</v>
      </c>
      <c r="C46" s="8">
        <v>41710</v>
      </c>
      <c r="D46" s="7" t="s">
        <v>32</v>
      </c>
      <c r="E46" s="7" t="s">
        <v>33</v>
      </c>
      <c r="F46" s="7" t="s">
        <v>15</v>
      </c>
      <c r="G46" s="7">
        <v>2013111</v>
      </c>
      <c r="H46" s="7"/>
      <c r="I46" s="7" t="s">
        <v>16</v>
      </c>
      <c r="J46" s="7"/>
      <c r="K46" s="7"/>
      <c r="L46" s="3"/>
    </row>
    <row r="47" spans="1:12" ht="22.5" customHeight="1" x14ac:dyDescent="0.25">
      <c r="A47" s="7">
        <v>92</v>
      </c>
      <c r="B47" s="7" t="s">
        <v>30</v>
      </c>
      <c r="C47" s="8">
        <v>41629</v>
      </c>
      <c r="D47" s="7" t="s">
        <v>13</v>
      </c>
      <c r="E47" s="7" t="s">
        <v>36</v>
      </c>
      <c r="F47" s="7" t="s">
        <v>15</v>
      </c>
      <c r="G47" s="7">
        <v>2013111</v>
      </c>
      <c r="H47" s="7"/>
      <c r="I47" s="7" t="s">
        <v>16</v>
      </c>
      <c r="J47" s="7">
        <v>625295450</v>
      </c>
      <c r="K47" s="7">
        <v>31264772</v>
      </c>
      <c r="L47" s="3">
        <v>18758864</v>
      </c>
    </row>
    <row r="48" spans="1:12" ht="22.5" customHeight="1" x14ac:dyDescent="0.25">
      <c r="A48" s="7">
        <v>92</v>
      </c>
      <c r="B48" s="7" t="s">
        <v>12</v>
      </c>
      <c r="C48" s="8">
        <v>41703</v>
      </c>
      <c r="D48" s="7" t="s">
        <v>13</v>
      </c>
      <c r="E48" s="7" t="s">
        <v>36</v>
      </c>
      <c r="F48" s="7" t="s">
        <v>15</v>
      </c>
      <c r="G48" s="7">
        <v>2013111</v>
      </c>
      <c r="H48" s="7"/>
      <c r="I48" s="7" t="s">
        <v>16</v>
      </c>
      <c r="J48" s="7">
        <v>248389841</v>
      </c>
      <c r="K48" s="7">
        <v>12419492</v>
      </c>
      <c r="L48" s="3">
        <v>7451695</v>
      </c>
    </row>
    <row r="49" spans="1:12" ht="22.5" customHeight="1" x14ac:dyDescent="0.25">
      <c r="A49" s="7">
        <v>92</v>
      </c>
      <c r="B49" s="7" t="s">
        <v>22</v>
      </c>
      <c r="C49" s="8">
        <v>41633</v>
      </c>
      <c r="D49" s="7" t="s">
        <v>13</v>
      </c>
      <c r="E49" s="7" t="s">
        <v>36</v>
      </c>
      <c r="F49" s="7" t="s">
        <v>15</v>
      </c>
      <c r="G49" s="7">
        <v>2013111</v>
      </c>
      <c r="H49" s="7"/>
      <c r="I49" s="7" t="s">
        <v>16</v>
      </c>
      <c r="J49" s="7"/>
      <c r="K49" s="7"/>
      <c r="L49" s="3"/>
    </row>
    <row r="50" spans="1:12" ht="22.5" customHeight="1" x14ac:dyDescent="0.25">
      <c r="A50" s="7">
        <v>92</v>
      </c>
      <c r="B50" s="7" t="s">
        <v>20</v>
      </c>
      <c r="C50" s="8">
        <v>41666</v>
      </c>
      <c r="D50" s="7" t="s">
        <v>13</v>
      </c>
      <c r="E50" s="7" t="s">
        <v>36</v>
      </c>
      <c r="F50" s="7" t="s">
        <v>15</v>
      </c>
      <c r="G50" s="7">
        <v>2013111</v>
      </c>
      <c r="H50" s="7"/>
      <c r="I50" s="7" t="s">
        <v>16</v>
      </c>
      <c r="J50" s="7"/>
      <c r="K50" s="7"/>
      <c r="L50" s="3"/>
    </row>
    <row r="51" spans="1:12" ht="22.5" customHeight="1" x14ac:dyDescent="0.25">
      <c r="A51" s="7">
        <v>92</v>
      </c>
      <c r="B51" s="7" t="s">
        <v>12</v>
      </c>
      <c r="C51" s="8">
        <v>41710</v>
      </c>
      <c r="D51" s="7" t="s">
        <v>13</v>
      </c>
      <c r="E51" s="7" t="s">
        <v>36</v>
      </c>
      <c r="F51" s="7" t="s">
        <v>15</v>
      </c>
      <c r="G51" s="7">
        <v>2013111</v>
      </c>
      <c r="H51" s="7"/>
      <c r="I51" s="7" t="s">
        <v>16</v>
      </c>
      <c r="J51" s="7"/>
      <c r="K51" s="7"/>
      <c r="L51" s="3"/>
    </row>
    <row r="52" spans="1:12" ht="22.5" customHeight="1" x14ac:dyDescent="0.25">
      <c r="A52" s="7">
        <v>93</v>
      </c>
      <c r="B52" s="7" t="s">
        <v>24</v>
      </c>
      <c r="C52" s="8">
        <v>41848</v>
      </c>
      <c r="D52" s="7" t="s">
        <v>13</v>
      </c>
      <c r="E52" s="7" t="s">
        <v>36</v>
      </c>
      <c r="F52" s="7" t="s">
        <v>15</v>
      </c>
      <c r="G52" s="7">
        <v>2013111</v>
      </c>
      <c r="H52" s="7"/>
      <c r="I52" s="7" t="s">
        <v>16</v>
      </c>
      <c r="J52" s="7"/>
      <c r="K52" s="7"/>
      <c r="L52" s="3"/>
    </row>
    <row r="53" spans="1:12" ht="22.5" customHeight="1" x14ac:dyDescent="0.25">
      <c r="A53" s="7">
        <v>92</v>
      </c>
      <c r="B53" s="7" t="s">
        <v>12</v>
      </c>
      <c r="C53" s="8">
        <v>41717</v>
      </c>
      <c r="D53" s="7" t="s">
        <v>37</v>
      </c>
      <c r="E53" s="7" t="s">
        <v>38</v>
      </c>
      <c r="F53" s="7" t="s">
        <v>39</v>
      </c>
      <c r="G53" s="7">
        <v>2013112</v>
      </c>
      <c r="H53" s="7">
        <v>1</v>
      </c>
      <c r="I53" s="7" t="s">
        <v>16</v>
      </c>
      <c r="J53" s="7">
        <v>10005298000</v>
      </c>
      <c r="K53" s="7">
        <v>500264900</v>
      </c>
      <c r="L53" s="3">
        <v>300158940</v>
      </c>
    </row>
    <row r="54" spans="1:12" ht="22.5" customHeight="1" x14ac:dyDescent="0.25">
      <c r="A54" s="7">
        <v>93</v>
      </c>
      <c r="B54" s="7" t="s">
        <v>31</v>
      </c>
      <c r="C54" s="8">
        <v>41765</v>
      </c>
      <c r="D54" s="7" t="s">
        <v>37</v>
      </c>
      <c r="E54" s="7" t="s">
        <v>38</v>
      </c>
      <c r="F54" s="7" t="s">
        <v>39</v>
      </c>
      <c r="G54" s="7">
        <v>2013112</v>
      </c>
      <c r="H54" s="7">
        <v>2</v>
      </c>
      <c r="I54" s="7" t="s">
        <v>16</v>
      </c>
      <c r="J54" s="7">
        <v>3396317970</v>
      </c>
      <c r="K54" s="7">
        <v>169815898.5</v>
      </c>
      <c r="L54" s="3">
        <v>101889539.09999999</v>
      </c>
    </row>
    <row r="55" spans="1:12" ht="22.5" customHeight="1" x14ac:dyDescent="0.25">
      <c r="A55" s="7">
        <v>93</v>
      </c>
      <c r="B55" s="7" t="s">
        <v>18</v>
      </c>
      <c r="C55" s="8">
        <v>41820</v>
      </c>
      <c r="D55" s="7" t="s">
        <v>37</v>
      </c>
      <c r="E55" s="7" t="s">
        <v>38</v>
      </c>
      <c r="F55" s="7" t="s">
        <v>39</v>
      </c>
      <c r="G55" s="7">
        <v>2013112</v>
      </c>
      <c r="H55" s="7" t="s">
        <v>41</v>
      </c>
      <c r="I55" s="7" t="s">
        <v>16</v>
      </c>
      <c r="J55" s="7">
        <v>492427028</v>
      </c>
      <c r="K55" s="7">
        <v>24621351.400000002</v>
      </c>
      <c r="L55" s="3">
        <v>14772810.84</v>
      </c>
    </row>
    <row r="56" spans="1:12" ht="22.5" customHeight="1" x14ac:dyDescent="0.25">
      <c r="A56" s="7">
        <v>93</v>
      </c>
      <c r="B56" s="7" t="s">
        <v>18</v>
      </c>
      <c r="C56" s="8">
        <v>41820</v>
      </c>
      <c r="D56" s="7" t="s">
        <v>37</v>
      </c>
      <c r="E56" s="7" t="s">
        <v>38</v>
      </c>
      <c r="F56" s="7" t="s">
        <v>39</v>
      </c>
      <c r="G56" s="7">
        <v>2013112</v>
      </c>
      <c r="H56" s="7">
        <v>3</v>
      </c>
      <c r="I56" s="7" t="s">
        <v>16</v>
      </c>
      <c r="J56" s="7">
        <v>4163536210</v>
      </c>
      <c r="K56" s="7">
        <v>208176810.5</v>
      </c>
      <c r="L56" s="3">
        <v>124906086.3</v>
      </c>
    </row>
    <row r="57" spans="1:12" ht="22.5" customHeight="1" x14ac:dyDescent="0.25">
      <c r="A57" s="7">
        <v>93</v>
      </c>
      <c r="B57" s="7" t="s">
        <v>18</v>
      </c>
      <c r="C57" s="8">
        <v>41826</v>
      </c>
      <c r="D57" s="7" t="s">
        <v>37</v>
      </c>
      <c r="E57" s="7" t="s">
        <v>38</v>
      </c>
      <c r="F57" s="7" t="s">
        <v>39</v>
      </c>
      <c r="G57" s="7">
        <v>2013112</v>
      </c>
      <c r="H57" s="7">
        <v>4</v>
      </c>
      <c r="I57" s="7" t="s">
        <v>16</v>
      </c>
      <c r="J57" s="7">
        <v>5919506440</v>
      </c>
      <c r="K57" s="7">
        <v>295975322</v>
      </c>
      <c r="L57" s="3">
        <v>177585193.19999999</v>
      </c>
    </row>
    <row r="58" spans="1:12" ht="22.5" customHeight="1" x14ac:dyDescent="0.25">
      <c r="A58" s="7">
        <v>93</v>
      </c>
      <c r="B58" s="7" t="s">
        <v>27</v>
      </c>
      <c r="C58" s="8">
        <v>41883</v>
      </c>
      <c r="D58" s="7" t="s">
        <v>37</v>
      </c>
      <c r="E58" s="7" t="s">
        <v>38</v>
      </c>
      <c r="F58" s="7" t="s">
        <v>39</v>
      </c>
      <c r="G58" s="7">
        <v>2013112</v>
      </c>
      <c r="H58" s="7">
        <v>5</v>
      </c>
      <c r="I58" s="7" t="s">
        <v>16</v>
      </c>
      <c r="J58" s="7">
        <v>1844199180</v>
      </c>
      <c r="K58" s="7">
        <v>92209959</v>
      </c>
      <c r="L58" s="3">
        <v>55325975</v>
      </c>
    </row>
    <row r="59" spans="1:12" ht="22.5" customHeight="1" x14ac:dyDescent="0.25">
      <c r="A59" s="7">
        <v>93</v>
      </c>
      <c r="B59" s="7" t="s">
        <v>27</v>
      </c>
      <c r="C59" s="8">
        <v>41884</v>
      </c>
      <c r="D59" s="7" t="s">
        <v>37</v>
      </c>
      <c r="E59" s="7" t="s">
        <v>38</v>
      </c>
      <c r="F59" s="7" t="s">
        <v>39</v>
      </c>
      <c r="G59" s="7">
        <v>2013112</v>
      </c>
      <c r="H59" s="7" t="s">
        <v>42</v>
      </c>
      <c r="I59" s="7" t="s">
        <v>16</v>
      </c>
      <c r="J59" s="7">
        <v>211264625</v>
      </c>
      <c r="K59" s="7" t="s">
        <v>40</v>
      </c>
      <c r="L59" s="3" t="s">
        <v>40</v>
      </c>
    </row>
    <row r="60" spans="1:12" ht="22.5" customHeight="1" x14ac:dyDescent="0.25">
      <c r="A60" s="7">
        <v>93</v>
      </c>
      <c r="B60" s="7" t="s">
        <v>27</v>
      </c>
      <c r="C60" s="8">
        <v>41884</v>
      </c>
      <c r="D60" s="7" t="s">
        <v>37</v>
      </c>
      <c r="E60" s="7" t="s">
        <v>38</v>
      </c>
      <c r="F60" s="7" t="s">
        <v>39</v>
      </c>
      <c r="G60" s="7">
        <v>2013112</v>
      </c>
      <c r="H60" s="7" t="s">
        <v>43</v>
      </c>
      <c r="I60" s="7" t="s">
        <v>16</v>
      </c>
      <c r="J60" s="7">
        <v>10296000</v>
      </c>
      <c r="K60" s="7" t="s">
        <v>40</v>
      </c>
      <c r="L60" s="3" t="s">
        <v>40</v>
      </c>
    </row>
    <row r="61" spans="1:12" ht="22.5" customHeight="1" x14ac:dyDescent="0.25">
      <c r="A61" s="7">
        <v>93</v>
      </c>
      <c r="B61" s="7" t="s">
        <v>27</v>
      </c>
      <c r="C61" s="8">
        <v>41903</v>
      </c>
      <c r="D61" s="7" t="s">
        <v>37</v>
      </c>
      <c r="E61" s="7" t="s">
        <v>38</v>
      </c>
      <c r="F61" s="7" t="s">
        <v>39</v>
      </c>
      <c r="G61" s="7">
        <v>2013112</v>
      </c>
      <c r="H61" s="7" t="s">
        <v>44</v>
      </c>
      <c r="I61" s="7" t="s">
        <v>16</v>
      </c>
      <c r="J61" s="7">
        <v>-492427028</v>
      </c>
      <c r="K61" s="7">
        <v>-24621351.400000002</v>
      </c>
      <c r="L61" s="3">
        <v>-14772810.84</v>
      </c>
    </row>
    <row r="62" spans="1:12" ht="22.5" customHeight="1" x14ac:dyDescent="0.25">
      <c r="A62" s="7">
        <v>93</v>
      </c>
      <c r="B62" s="7" t="s">
        <v>27</v>
      </c>
      <c r="C62" s="8">
        <v>41903</v>
      </c>
      <c r="D62" s="7" t="s">
        <v>37</v>
      </c>
      <c r="E62" s="7" t="s">
        <v>38</v>
      </c>
      <c r="F62" s="7" t="s">
        <v>39</v>
      </c>
      <c r="G62" s="7">
        <v>2013112</v>
      </c>
      <c r="H62" s="7" t="s">
        <v>45</v>
      </c>
      <c r="I62" s="7" t="s">
        <v>16</v>
      </c>
      <c r="J62" s="7">
        <v>-495545703</v>
      </c>
      <c r="K62" s="7">
        <v>-24777285.150000002</v>
      </c>
      <c r="L62" s="3">
        <v>-14866371.09</v>
      </c>
    </row>
    <row r="63" spans="1:12" ht="22.5" customHeight="1" x14ac:dyDescent="0.25">
      <c r="A63" s="7">
        <v>93</v>
      </c>
      <c r="B63" s="7" t="s">
        <v>27</v>
      </c>
      <c r="C63" s="8">
        <v>41903</v>
      </c>
      <c r="D63" s="7" t="s">
        <v>37</v>
      </c>
      <c r="E63" s="7" t="s">
        <v>38</v>
      </c>
      <c r="F63" s="7" t="s">
        <v>39</v>
      </c>
      <c r="G63" s="7">
        <v>2013112</v>
      </c>
      <c r="H63" s="7" t="s">
        <v>46</v>
      </c>
      <c r="I63" s="7" t="s">
        <v>16</v>
      </c>
      <c r="J63" s="7">
        <v>1292695758</v>
      </c>
      <c r="K63" s="7">
        <v>64634787.900000006</v>
      </c>
      <c r="L63" s="3">
        <v>38780872.740000002</v>
      </c>
    </row>
    <row r="64" spans="1:12" ht="22.5" customHeight="1" x14ac:dyDescent="0.25">
      <c r="A64" s="7">
        <v>93</v>
      </c>
      <c r="B64" s="7" t="s">
        <v>35</v>
      </c>
      <c r="C64" s="8">
        <v>41912</v>
      </c>
      <c r="D64" s="7" t="s">
        <v>37</v>
      </c>
      <c r="E64" s="7" t="s">
        <v>38</v>
      </c>
      <c r="F64" s="7" t="s">
        <v>39</v>
      </c>
      <c r="G64" s="7">
        <v>2013112</v>
      </c>
      <c r="H64" s="7" t="s">
        <v>47</v>
      </c>
      <c r="I64" s="7" t="s">
        <v>16</v>
      </c>
      <c r="J64" s="7">
        <v>32210750</v>
      </c>
      <c r="K64" s="7"/>
      <c r="L64" s="3"/>
    </row>
    <row r="65" spans="1:12" ht="22.5" customHeight="1" x14ac:dyDescent="0.25">
      <c r="A65" s="7">
        <v>93</v>
      </c>
      <c r="B65" s="7" t="s">
        <v>19</v>
      </c>
      <c r="C65" s="8">
        <v>41961</v>
      </c>
      <c r="D65" s="7" t="s">
        <v>37</v>
      </c>
      <c r="E65" s="7" t="s">
        <v>38</v>
      </c>
      <c r="F65" s="7" t="s">
        <v>39</v>
      </c>
      <c r="G65" s="7">
        <v>2013112</v>
      </c>
      <c r="H65" s="7">
        <v>6</v>
      </c>
      <c r="I65" s="7" t="s">
        <v>16</v>
      </c>
      <c r="J65" s="7">
        <v>957127230</v>
      </c>
      <c r="K65" s="7">
        <v>47856361.5</v>
      </c>
      <c r="L65" s="3">
        <v>28713816.899999999</v>
      </c>
    </row>
    <row r="66" spans="1:12" ht="22.5" customHeight="1" x14ac:dyDescent="0.25">
      <c r="A66" s="7"/>
      <c r="B66" s="7"/>
      <c r="C66" s="8"/>
      <c r="D66" s="7"/>
      <c r="E66" s="7"/>
      <c r="F66" s="7"/>
      <c r="G66" s="7"/>
      <c r="H66" s="7"/>
      <c r="I66" s="7"/>
      <c r="J66" s="7"/>
      <c r="K66" s="7"/>
      <c r="L66" s="3"/>
    </row>
    <row r="67" spans="1:12" ht="22.5" customHeight="1" x14ac:dyDescent="0.25">
      <c r="A67" s="7"/>
      <c r="B67" s="7"/>
      <c r="C67" s="8"/>
      <c r="D67" s="7"/>
      <c r="E67" s="7"/>
      <c r="F67" s="7"/>
      <c r="G67" s="7"/>
      <c r="H67" s="7"/>
      <c r="I67" s="7"/>
      <c r="J67" s="7"/>
      <c r="K67" s="7"/>
      <c r="L67" s="3"/>
    </row>
    <row r="68" spans="1:12" ht="22.5" customHeight="1" x14ac:dyDescent="0.25">
      <c r="A68" s="7">
        <v>93</v>
      </c>
      <c r="B68" s="7" t="s">
        <v>27</v>
      </c>
      <c r="C68" s="8">
        <v>41884</v>
      </c>
      <c r="D68" s="7" t="s">
        <v>37</v>
      </c>
      <c r="E68" s="7" t="s">
        <v>38</v>
      </c>
      <c r="F68" s="7" t="s">
        <v>39</v>
      </c>
      <c r="G68" s="7">
        <v>2013112</v>
      </c>
      <c r="H68" s="7"/>
      <c r="I68" s="7" t="s">
        <v>16</v>
      </c>
      <c r="J68" s="7"/>
      <c r="K68" s="7"/>
      <c r="L68" s="3"/>
    </row>
    <row r="69" spans="1:12" ht="22.5" customHeight="1" x14ac:dyDescent="0.25">
      <c r="A69" s="7">
        <v>93</v>
      </c>
      <c r="B69" s="7" t="s">
        <v>27</v>
      </c>
      <c r="C69" s="8">
        <v>41884</v>
      </c>
      <c r="D69" s="7" t="s">
        <v>37</v>
      </c>
      <c r="E69" s="7" t="s">
        <v>38</v>
      </c>
      <c r="F69" s="7" t="s">
        <v>39</v>
      </c>
      <c r="G69" s="7">
        <v>2013112</v>
      </c>
      <c r="H69" s="7"/>
      <c r="I69" s="7" t="s">
        <v>16</v>
      </c>
      <c r="J69" s="7"/>
      <c r="K69" s="7"/>
      <c r="L69" s="3"/>
    </row>
    <row r="70" spans="1:12" ht="22.5" customHeight="1" x14ac:dyDescent="0.25">
      <c r="A70" s="7">
        <v>93</v>
      </c>
      <c r="B70" s="7" t="s">
        <v>30</v>
      </c>
      <c r="C70" s="8">
        <v>41976</v>
      </c>
      <c r="D70" s="7" t="s">
        <v>37</v>
      </c>
      <c r="E70" s="7" t="s">
        <v>38</v>
      </c>
      <c r="F70" s="7" t="s">
        <v>39</v>
      </c>
      <c r="G70" s="7">
        <v>2013112</v>
      </c>
      <c r="H70" s="7"/>
      <c r="I70" s="7" t="s">
        <v>16</v>
      </c>
      <c r="J70" s="7"/>
      <c r="K70" s="7"/>
      <c r="L70" s="3"/>
    </row>
    <row r="71" spans="1:12" ht="22.5" customHeight="1" x14ac:dyDescent="0.25">
      <c r="A71" s="7">
        <v>93</v>
      </c>
      <c r="B71" s="7" t="s">
        <v>20</v>
      </c>
      <c r="C71" s="8">
        <v>42025</v>
      </c>
      <c r="D71" s="7" t="s">
        <v>37</v>
      </c>
      <c r="E71" s="7" t="s">
        <v>38</v>
      </c>
      <c r="F71" s="7" t="s">
        <v>39</v>
      </c>
      <c r="G71" s="7">
        <v>2013112</v>
      </c>
      <c r="H71" s="7"/>
      <c r="I71" s="7"/>
      <c r="J71" s="7"/>
      <c r="K71" s="7"/>
      <c r="L71" s="3"/>
    </row>
    <row r="72" spans="1:12" ht="22.5" customHeight="1" x14ac:dyDescent="0.25">
      <c r="A72" s="7">
        <v>93</v>
      </c>
      <c r="B72" s="7" t="s">
        <v>20</v>
      </c>
      <c r="C72" s="8">
        <v>42030</v>
      </c>
      <c r="D72" s="7" t="s">
        <v>37</v>
      </c>
      <c r="E72" s="7" t="s">
        <v>38</v>
      </c>
      <c r="F72" s="7" t="s">
        <v>39</v>
      </c>
      <c r="G72" s="7">
        <v>2013112</v>
      </c>
      <c r="H72" s="7"/>
      <c r="I72" s="7"/>
      <c r="J72" s="7"/>
      <c r="K72" s="7"/>
      <c r="L72" s="3"/>
    </row>
    <row r="73" spans="1:12" ht="22.5" customHeight="1" x14ac:dyDescent="0.25">
      <c r="A73" s="7">
        <v>93</v>
      </c>
      <c r="B73" s="7" t="s">
        <v>20</v>
      </c>
      <c r="C73" s="8">
        <v>42039</v>
      </c>
      <c r="D73" s="7" t="s">
        <v>37</v>
      </c>
      <c r="E73" s="7" t="s">
        <v>38</v>
      </c>
      <c r="F73" s="7" t="s">
        <v>39</v>
      </c>
      <c r="G73" s="7">
        <v>2013112</v>
      </c>
      <c r="H73" s="7"/>
      <c r="I73" s="7"/>
      <c r="J73" s="7"/>
      <c r="K73" s="7"/>
      <c r="L73" s="3"/>
    </row>
    <row r="74" spans="1:12" ht="22.5" customHeight="1" x14ac:dyDescent="0.25">
      <c r="A74" s="7">
        <v>93</v>
      </c>
      <c r="B74" s="7" t="s">
        <v>20</v>
      </c>
      <c r="C74" s="8">
        <v>42045</v>
      </c>
      <c r="D74" s="7" t="s">
        <v>37</v>
      </c>
      <c r="E74" s="7" t="s">
        <v>38</v>
      </c>
      <c r="F74" s="7" t="s">
        <v>39</v>
      </c>
      <c r="G74" s="7">
        <v>2013112</v>
      </c>
      <c r="H74" s="7"/>
      <c r="I74" s="7"/>
      <c r="J74" s="7"/>
      <c r="K74" s="7"/>
      <c r="L74" s="3"/>
    </row>
    <row r="75" spans="1:12" ht="22.5" customHeight="1" x14ac:dyDescent="0.25">
      <c r="A75" s="7">
        <v>93</v>
      </c>
      <c r="B75" s="7" t="s">
        <v>12</v>
      </c>
      <c r="C75" s="8">
        <v>42060</v>
      </c>
      <c r="D75" s="7" t="s">
        <v>37</v>
      </c>
      <c r="E75" s="7" t="s">
        <v>38</v>
      </c>
      <c r="F75" s="7" t="s">
        <v>39</v>
      </c>
      <c r="G75" s="7">
        <v>2013112</v>
      </c>
      <c r="H75" s="7"/>
      <c r="I75" s="7"/>
      <c r="J75" s="7"/>
      <c r="K75" s="7"/>
      <c r="L75" s="3"/>
    </row>
    <row r="76" spans="1:12" ht="22.5" customHeight="1" x14ac:dyDescent="0.25">
      <c r="A76" s="7">
        <v>93</v>
      </c>
      <c r="B76" s="7" t="s">
        <v>12</v>
      </c>
      <c r="C76" s="8">
        <v>42072</v>
      </c>
      <c r="D76" s="7" t="s">
        <v>37</v>
      </c>
      <c r="E76" s="7" t="s">
        <v>38</v>
      </c>
      <c r="F76" s="7" t="s">
        <v>39</v>
      </c>
      <c r="G76" s="7">
        <v>2013112</v>
      </c>
      <c r="H76" s="7"/>
      <c r="I76" s="7"/>
      <c r="J76" s="7"/>
      <c r="K76" s="7"/>
      <c r="L76" s="3"/>
    </row>
    <row r="77" spans="1:12" ht="22.5" customHeight="1" x14ac:dyDescent="0.25">
      <c r="A77" s="7">
        <v>92</v>
      </c>
      <c r="B77" s="7" t="s">
        <v>12</v>
      </c>
      <c r="C77" s="8">
        <v>41717</v>
      </c>
      <c r="D77" s="7" t="s">
        <v>13</v>
      </c>
      <c r="E77" s="7" t="s">
        <v>48</v>
      </c>
      <c r="F77" s="7" t="s">
        <v>15</v>
      </c>
      <c r="G77" s="7">
        <v>2013111</v>
      </c>
      <c r="H77" s="7"/>
      <c r="I77" s="7" t="s">
        <v>16</v>
      </c>
      <c r="J77" s="7">
        <v>456900778</v>
      </c>
      <c r="K77" s="7">
        <v>22845039</v>
      </c>
      <c r="L77" s="3">
        <v>13707023</v>
      </c>
    </row>
    <row r="78" spans="1:12" ht="22.5" customHeight="1" x14ac:dyDescent="0.25">
      <c r="A78" s="7">
        <v>93</v>
      </c>
      <c r="B78" s="7" t="s">
        <v>20</v>
      </c>
      <c r="C78" s="8">
        <v>42030</v>
      </c>
      <c r="D78" s="7" t="s">
        <v>13</v>
      </c>
      <c r="E78" s="7" t="s">
        <v>48</v>
      </c>
      <c r="F78" s="7" t="s">
        <v>15</v>
      </c>
      <c r="G78" s="7">
        <v>2013111</v>
      </c>
      <c r="H78" s="7"/>
      <c r="I78" s="7"/>
      <c r="J78" s="7"/>
      <c r="K78" s="7"/>
      <c r="L78" s="3"/>
    </row>
    <row r="79" spans="1:12" ht="22.5" customHeight="1" x14ac:dyDescent="0.25">
      <c r="A79" s="7">
        <v>92</v>
      </c>
      <c r="B79" s="7" t="s">
        <v>17</v>
      </c>
      <c r="C79" s="8">
        <v>41358</v>
      </c>
      <c r="D79" s="7" t="s">
        <v>49</v>
      </c>
      <c r="E79" s="7"/>
      <c r="F79" s="7" t="s">
        <v>39</v>
      </c>
      <c r="G79" s="7">
        <v>2013112</v>
      </c>
      <c r="H79" s="7"/>
      <c r="I79" s="7" t="s">
        <v>16</v>
      </c>
      <c r="J79" s="7"/>
      <c r="K79" s="7"/>
      <c r="L79" s="3"/>
    </row>
    <row r="80" spans="1:12" ht="22.5" customHeight="1" x14ac:dyDescent="0.25">
      <c r="A80" s="7">
        <v>92</v>
      </c>
      <c r="B80" s="7" t="s">
        <v>17</v>
      </c>
      <c r="C80" s="8">
        <v>41358</v>
      </c>
      <c r="D80" s="7" t="s">
        <v>49</v>
      </c>
      <c r="E80" s="7"/>
      <c r="F80" s="7" t="s">
        <v>39</v>
      </c>
      <c r="G80" s="7">
        <v>2013112</v>
      </c>
      <c r="H80" s="7"/>
      <c r="I80" s="7" t="s">
        <v>16</v>
      </c>
      <c r="J80" s="7"/>
      <c r="K80" s="7"/>
      <c r="L80" s="3"/>
    </row>
    <row r="81" spans="1:12" ht="22.5" customHeight="1" x14ac:dyDescent="0.25">
      <c r="A81" s="7">
        <v>91</v>
      </c>
      <c r="B81" s="7" t="s">
        <v>12</v>
      </c>
      <c r="C81" s="8">
        <v>41351</v>
      </c>
      <c r="D81" s="7" t="s">
        <v>49</v>
      </c>
      <c r="E81" s="7"/>
      <c r="F81" s="7" t="s">
        <v>39</v>
      </c>
      <c r="G81" s="7">
        <v>2013112</v>
      </c>
      <c r="H81" s="7"/>
      <c r="I81" s="7" t="s">
        <v>16</v>
      </c>
      <c r="J81" s="7"/>
      <c r="K81" s="7"/>
      <c r="L81" s="3"/>
    </row>
    <row r="82" spans="1:12" ht="22.5" customHeight="1" x14ac:dyDescent="0.25">
      <c r="A82" s="7">
        <v>92</v>
      </c>
      <c r="B82" s="7" t="s">
        <v>31</v>
      </c>
      <c r="C82" s="8">
        <v>41394</v>
      </c>
      <c r="D82" s="7" t="s">
        <v>49</v>
      </c>
      <c r="E82" s="7"/>
      <c r="F82" s="7" t="s">
        <v>39</v>
      </c>
      <c r="G82" s="7">
        <v>2013112</v>
      </c>
      <c r="H82" s="7"/>
      <c r="I82" s="7" t="s">
        <v>16</v>
      </c>
      <c r="J82" s="7"/>
      <c r="K82" s="7"/>
      <c r="L82" s="3"/>
    </row>
    <row r="83" spans="1:12" ht="22.5" customHeight="1" x14ac:dyDescent="0.25">
      <c r="A83" s="7">
        <v>92</v>
      </c>
      <c r="B83" s="7" t="s">
        <v>23</v>
      </c>
      <c r="C83" s="8">
        <v>41426</v>
      </c>
      <c r="D83" s="7" t="s">
        <v>49</v>
      </c>
      <c r="E83" s="7"/>
      <c r="F83" s="7" t="s">
        <v>39</v>
      </c>
      <c r="G83" s="7">
        <v>2013112</v>
      </c>
      <c r="H83" s="7"/>
      <c r="I83" s="7" t="s">
        <v>16</v>
      </c>
      <c r="J83" s="7"/>
      <c r="K83" s="7"/>
      <c r="L83" s="3"/>
    </row>
    <row r="84" spans="1:12" ht="22.5" customHeight="1" x14ac:dyDescent="0.25">
      <c r="A84" s="7">
        <v>93</v>
      </c>
      <c r="B84" s="7" t="s">
        <v>31</v>
      </c>
      <c r="C84" s="8">
        <v>41764</v>
      </c>
      <c r="D84" s="7" t="s">
        <v>32</v>
      </c>
      <c r="E84" s="7" t="s">
        <v>50</v>
      </c>
      <c r="F84" s="7" t="s">
        <v>15</v>
      </c>
      <c r="G84" s="7">
        <v>2013111</v>
      </c>
      <c r="H84" s="7">
        <v>1</v>
      </c>
      <c r="I84" s="7" t="s">
        <v>16</v>
      </c>
      <c r="J84" s="7">
        <v>42409960070</v>
      </c>
      <c r="K84" s="7">
        <v>2120498004</v>
      </c>
      <c r="L84" s="3">
        <v>1272298802</v>
      </c>
    </row>
    <row r="85" spans="1:12" ht="22.5" customHeight="1" x14ac:dyDescent="0.25">
      <c r="A85" s="7">
        <v>93</v>
      </c>
      <c r="B85" s="7" t="s">
        <v>18</v>
      </c>
      <c r="C85" s="8">
        <v>41828</v>
      </c>
      <c r="D85" s="7" t="s">
        <v>32</v>
      </c>
      <c r="E85" s="7" t="s">
        <v>50</v>
      </c>
      <c r="F85" s="7" t="s">
        <v>15</v>
      </c>
      <c r="G85" s="7">
        <v>2013111</v>
      </c>
      <c r="H85" s="7">
        <v>2</v>
      </c>
      <c r="I85" s="7" t="s">
        <v>16</v>
      </c>
      <c r="J85" s="7">
        <v>9255032850</v>
      </c>
      <c r="K85" s="7">
        <v>462751642.5</v>
      </c>
      <c r="L85" s="3">
        <v>277650985.5</v>
      </c>
    </row>
    <row r="86" spans="1:12" ht="22.5" customHeight="1" x14ac:dyDescent="0.25">
      <c r="A86" s="7">
        <v>93</v>
      </c>
      <c r="B86" s="7" t="s">
        <v>27</v>
      </c>
      <c r="C86" s="8">
        <v>41889</v>
      </c>
      <c r="D86" s="7" t="s">
        <v>32</v>
      </c>
      <c r="E86" s="7" t="s">
        <v>50</v>
      </c>
      <c r="F86" s="7" t="s">
        <v>15</v>
      </c>
      <c r="G86" s="7">
        <v>2013111</v>
      </c>
      <c r="H86" s="7">
        <v>3</v>
      </c>
      <c r="I86" s="7" t="s">
        <v>16</v>
      </c>
      <c r="J86" s="7">
        <v>3501376110</v>
      </c>
      <c r="K86" s="7">
        <v>175068805.5</v>
      </c>
      <c r="L86" s="3">
        <v>105041283.3</v>
      </c>
    </row>
    <row r="87" spans="1:12" ht="22.5" customHeight="1" x14ac:dyDescent="0.25">
      <c r="A87" s="7">
        <v>93</v>
      </c>
      <c r="B87" s="7" t="s">
        <v>35</v>
      </c>
      <c r="C87" s="8">
        <v>41912</v>
      </c>
      <c r="D87" s="7" t="s">
        <v>32</v>
      </c>
      <c r="E87" s="7" t="s">
        <v>50</v>
      </c>
      <c r="F87" s="7" t="s">
        <v>15</v>
      </c>
      <c r="G87" s="7">
        <v>2013111</v>
      </c>
      <c r="H87" s="7">
        <v>4</v>
      </c>
      <c r="I87" s="7" t="s">
        <v>16</v>
      </c>
      <c r="J87" s="7">
        <v>7652350250</v>
      </c>
      <c r="K87" s="7">
        <v>382617512.5</v>
      </c>
      <c r="L87" s="3">
        <v>229570507.5</v>
      </c>
    </row>
    <row r="88" spans="1:12" ht="22.5" customHeight="1" x14ac:dyDescent="0.25">
      <c r="A88" s="7">
        <v>93</v>
      </c>
      <c r="B88" s="7" t="s">
        <v>35</v>
      </c>
      <c r="C88" s="8">
        <v>41934</v>
      </c>
      <c r="D88" s="7" t="s">
        <v>32</v>
      </c>
      <c r="E88" s="7" t="s">
        <v>50</v>
      </c>
      <c r="F88" s="7" t="s">
        <v>15</v>
      </c>
      <c r="G88" s="7">
        <v>2013111</v>
      </c>
      <c r="H88" s="7">
        <v>5</v>
      </c>
      <c r="I88" s="7" t="s">
        <v>16</v>
      </c>
      <c r="J88" s="7">
        <v>3272310969</v>
      </c>
      <c r="K88" s="7">
        <v>163615548.45000002</v>
      </c>
      <c r="L88" s="3">
        <v>98169329.069999993</v>
      </c>
    </row>
    <row r="89" spans="1:12" ht="22.5" customHeight="1" x14ac:dyDescent="0.25">
      <c r="A89" s="7">
        <v>93</v>
      </c>
      <c r="B89" s="7" t="s">
        <v>22</v>
      </c>
      <c r="C89" s="8">
        <v>42002</v>
      </c>
      <c r="D89" s="7" t="s">
        <v>32</v>
      </c>
      <c r="E89" s="7" t="s">
        <v>50</v>
      </c>
      <c r="F89" s="7" t="s">
        <v>15</v>
      </c>
      <c r="G89" s="7">
        <v>2013111</v>
      </c>
      <c r="H89" s="7">
        <v>6</v>
      </c>
      <c r="I89" s="7" t="s">
        <v>16</v>
      </c>
      <c r="J89" s="7">
        <v>1383828081</v>
      </c>
      <c r="K89" s="7">
        <v>41514842.43</v>
      </c>
      <c r="L89" s="3">
        <v>69191404.049999997</v>
      </c>
    </row>
    <row r="90" spans="1:12" ht="22.5" customHeight="1" x14ac:dyDescent="0.25">
      <c r="A90" s="7">
        <v>93</v>
      </c>
      <c r="B90" s="7" t="s">
        <v>30</v>
      </c>
      <c r="C90" s="8">
        <v>41990</v>
      </c>
      <c r="D90" s="7" t="s">
        <v>32</v>
      </c>
      <c r="E90" s="7" t="s">
        <v>50</v>
      </c>
      <c r="F90" s="7" t="s">
        <v>15</v>
      </c>
      <c r="G90" s="7">
        <v>2013111</v>
      </c>
      <c r="H90" s="7" t="s">
        <v>51</v>
      </c>
      <c r="I90" s="7" t="s">
        <v>16</v>
      </c>
      <c r="J90" s="7">
        <v>6586356656</v>
      </c>
      <c r="K90" s="7">
        <v>329317832.80000001</v>
      </c>
      <c r="L90" s="3">
        <v>197590699.68000001</v>
      </c>
    </row>
    <row r="91" spans="1:12" ht="22.5" customHeight="1" x14ac:dyDescent="0.25">
      <c r="A91" s="7">
        <v>92</v>
      </c>
      <c r="B91" s="7" t="s">
        <v>12</v>
      </c>
      <c r="C91" s="8">
        <v>41710</v>
      </c>
      <c r="D91" s="7" t="s">
        <v>32</v>
      </c>
      <c r="E91" s="7" t="s">
        <v>50</v>
      </c>
      <c r="F91" s="7" t="s">
        <v>15</v>
      </c>
      <c r="G91" s="7">
        <v>2013111</v>
      </c>
      <c r="H91" s="7"/>
      <c r="I91" s="7" t="s">
        <v>16</v>
      </c>
      <c r="J91" s="7"/>
      <c r="K91" s="7"/>
      <c r="L91" s="3"/>
    </row>
    <row r="92" spans="1:12" ht="22.5" customHeight="1" x14ac:dyDescent="0.25">
      <c r="A92" s="7">
        <v>92</v>
      </c>
      <c r="B92" s="7" t="s">
        <v>12</v>
      </c>
      <c r="C92" s="8">
        <v>41717</v>
      </c>
      <c r="D92" s="7" t="s">
        <v>32</v>
      </c>
      <c r="E92" s="7" t="s">
        <v>50</v>
      </c>
      <c r="F92" s="7" t="s">
        <v>15</v>
      </c>
      <c r="G92" s="7">
        <v>2013111</v>
      </c>
      <c r="H92" s="7"/>
      <c r="I92" s="7" t="s">
        <v>16</v>
      </c>
      <c r="J92" s="7"/>
      <c r="K92" s="7"/>
      <c r="L92" s="3"/>
    </row>
    <row r="93" spans="1:12" ht="22.5" customHeight="1" x14ac:dyDescent="0.25">
      <c r="A93" s="7">
        <v>93</v>
      </c>
      <c r="B93" s="7" t="s">
        <v>31</v>
      </c>
      <c r="C93" s="8">
        <v>41758</v>
      </c>
      <c r="D93" s="7" t="s">
        <v>32</v>
      </c>
      <c r="E93" s="7" t="s">
        <v>50</v>
      </c>
      <c r="F93" s="7" t="s">
        <v>15</v>
      </c>
      <c r="G93" s="7">
        <v>2013111</v>
      </c>
      <c r="H93" s="7"/>
      <c r="I93" s="7" t="s">
        <v>16</v>
      </c>
      <c r="J93" s="7"/>
      <c r="K93" s="7"/>
      <c r="L93" s="3"/>
    </row>
    <row r="94" spans="1:12" ht="22.5" customHeight="1" x14ac:dyDescent="0.25">
      <c r="A94" s="7">
        <v>93</v>
      </c>
      <c r="B94" s="7" t="s">
        <v>31</v>
      </c>
      <c r="C94" s="8">
        <v>41773</v>
      </c>
      <c r="D94" s="7" t="s">
        <v>32</v>
      </c>
      <c r="E94" s="7" t="s">
        <v>50</v>
      </c>
      <c r="F94" s="7" t="s">
        <v>15</v>
      </c>
      <c r="G94" s="7">
        <v>2013111</v>
      </c>
      <c r="H94" s="7"/>
      <c r="I94" s="7" t="s">
        <v>16</v>
      </c>
      <c r="J94" s="7"/>
      <c r="K94" s="7"/>
      <c r="L94" s="3"/>
    </row>
    <row r="95" spans="1:12" ht="22.5" customHeight="1" x14ac:dyDescent="0.25">
      <c r="A95" s="7">
        <v>93</v>
      </c>
      <c r="B95" s="7" t="s">
        <v>23</v>
      </c>
      <c r="C95" s="8">
        <v>41792</v>
      </c>
      <c r="D95" s="7" t="s">
        <v>32</v>
      </c>
      <c r="E95" s="7" t="s">
        <v>50</v>
      </c>
      <c r="F95" s="7" t="s">
        <v>15</v>
      </c>
      <c r="G95" s="7">
        <v>2013111</v>
      </c>
      <c r="H95" s="7"/>
      <c r="I95" s="7" t="s">
        <v>16</v>
      </c>
      <c r="J95" s="7"/>
      <c r="K95" s="7"/>
      <c r="L95" s="3"/>
    </row>
    <row r="96" spans="1:12" ht="22.5" customHeight="1" x14ac:dyDescent="0.25">
      <c r="A96" s="7">
        <v>93</v>
      </c>
      <c r="B96" s="7" t="s">
        <v>23</v>
      </c>
      <c r="C96" s="8">
        <v>41799</v>
      </c>
      <c r="D96" s="7" t="s">
        <v>32</v>
      </c>
      <c r="E96" s="7" t="s">
        <v>50</v>
      </c>
      <c r="F96" s="7" t="s">
        <v>15</v>
      </c>
      <c r="G96" s="7">
        <v>2013111</v>
      </c>
      <c r="H96" s="7"/>
      <c r="I96" s="7" t="s">
        <v>16</v>
      </c>
      <c r="J96" s="7"/>
      <c r="K96" s="7"/>
      <c r="L96" s="3"/>
    </row>
    <row r="97" spans="1:12" ht="22.5" customHeight="1" x14ac:dyDescent="0.25">
      <c r="A97" s="7">
        <v>93</v>
      </c>
      <c r="B97" s="7" t="s">
        <v>18</v>
      </c>
      <c r="C97" s="8">
        <v>41829</v>
      </c>
      <c r="D97" s="7" t="s">
        <v>32</v>
      </c>
      <c r="E97" s="7" t="s">
        <v>50</v>
      </c>
      <c r="F97" s="7" t="s">
        <v>15</v>
      </c>
      <c r="G97" s="7">
        <v>2013111</v>
      </c>
      <c r="H97" s="7"/>
      <c r="I97" s="7" t="s">
        <v>16</v>
      </c>
      <c r="J97" s="7"/>
      <c r="K97" s="7"/>
      <c r="L97" s="3"/>
    </row>
    <row r="98" spans="1:12" ht="22.5" customHeight="1" x14ac:dyDescent="0.25">
      <c r="A98" s="7">
        <v>93</v>
      </c>
      <c r="B98" s="7" t="s">
        <v>24</v>
      </c>
      <c r="C98" s="8">
        <v>41847</v>
      </c>
      <c r="D98" s="7" t="s">
        <v>32</v>
      </c>
      <c r="E98" s="7" t="s">
        <v>50</v>
      </c>
      <c r="F98" s="7" t="s">
        <v>15</v>
      </c>
      <c r="G98" s="7">
        <v>2013111</v>
      </c>
      <c r="H98" s="7"/>
      <c r="I98" s="7" t="s">
        <v>16</v>
      </c>
      <c r="J98" s="7"/>
      <c r="K98" s="7"/>
      <c r="L98" s="3"/>
    </row>
    <row r="99" spans="1:12" ht="22.5" customHeight="1" x14ac:dyDescent="0.25">
      <c r="A99" s="7">
        <v>93</v>
      </c>
      <c r="B99" s="7" t="s">
        <v>24</v>
      </c>
      <c r="C99" s="8">
        <v>41869</v>
      </c>
      <c r="D99" s="7" t="s">
        <v>32</v>
      </c>
      <c r="E99" s="7" t="s">
        <v>50</v>
      </c>
      <c r="F99" s="7" t="s">
        <v>15</v>
      </c>
      <c r="G99" s="7">
        <v>2013111</v>
      </c>
      <c r="H99" s="7"/>
      <c r="I99" s="7" t="s">
        <v>16</v>
      </c>
      <c r="J99" s="7"/>
      <c r="K99" s="7"/>
      <c r="L99" s="3"/>
    </row>
    <row r="100" spans="1:12" ht="22.5" customHeight="1" x14ac:dyDescent="0.25">
      <c r="A100" s="7">
        <v>93</v>
      </c>
      <c r="B100" s="7" t="s">
        <v>27</v>
      </c>
      <c r="C100" s="8">
        <v>41902</v>
      </c>
      <c r="D100" s="7" t="s">
        <v>32</v>
      </c>
      <c r="E100" s="7" t="s">
        <v>50</v>
      </c>
      <c r="F100" s="7" t="s">
        <v>15</v>
      </c>
      <c r="G100" s="7">
        <v>2013111</v>
      </c>
      <c r="H100" s="7"/>
      <c r="I100" s="7" t="s">
        <v>16</v>
      </c>
      <c r="J100" s="7"/>
      <c r="K100" s="7"/>
      <c r="L100" s="3"/>
    </row>
    <row r="101" spans="1:12" ht="22.5" customHeight="1" x14ac:dyDescent="0.25">
      <c r="A101" s="7">
        <v>93</v>
      </c>
      <c r="B101" s="7" t="s">
        <v>22</v>
      </c>
      <c r="C101" s="8">
        <v>41995</v>
      </c>
      <c r="D101" s="7" t="s">
        <v>32</v>
      </c>
      <c r="E101" s="7" t="s">
        <v>50</v>
      </c>
      <c r="F101" s="7" t="s">
        <v>15</v>
      </c>
      <c r="G101" s="7">
        <v>2013111</v>
      </c>
      <c r="H101" s="7"/>
      <c r="I101" s="7" t="s">
        <v>16</v>
      </c>
      <c r="J101" s="7"/>
      <c r="K101" s="7"/>
      <c r="L101" s="3"/>
    </row>
    <row r="102" spans="1:12" ht="22.5" customHeight="1" x14ac:dyDescent="0.25">
      <c r="A102" s="7">
        <v>93</v>
      </c>
      <c r="B102" s="7" t="s">
        <v>22</v>
      </c>
      <c r="C102" s="8">
        <v>42002</v>
      </c>
      <c r="D102" s="7" t="s">
        <v>32</v>
      </c>
      <c r="E102" s="7" t="s">
        <v>50</v>
      </c>
      <c r="F102" s="7" t="s">
        <v>15</v>
      </c>
      <c r="G102" s="7">
        <v>2013111</v>
      </c>
      <c r="H102" s="7"/>
      <c r="I102" s="7" t="s">
        <v>16</v>
      </c>
      <c r="J102" s="7"/>
      <c r="K102" s="7"/>
      <c r="L102" s="3"/>
    </row>
    <row r="103" spans="1:12" ht="22.5" customHeight="1" x14ac:dyDescent="0.25">
      <c r="A103" s="7">
        <v>93</v>
      </c>
      <c r="B103" s="7" t="s">
        <v>22</v>
      </c>
      <c r="C103" s="8">
        <v>42014</v>
      </c>
      <c r="D103" s="7" t="s">
        <v>32</v>
      </c>
      <c r="E103" s="7" t="s">
        <v>50</v>
      </c>
      <c r="F103" s="7" t="s">
        <v>15</v>
      </c>
      <c r="G103" s="7">
        <v>2013111</v>
      </c>
      <c r="H103" s="7"/>
      <c r="I103" s="7" t="s">
        <v>16</v>
      </c>
      <c r="J103" s="7"/>
      <c r="K103" s="7"/>
      <c r="L103" s="3"/>
    </row>
    <row r="104" spans="1:12" ht="22.5" customHeight="1" x14ac:dyDescent="0.25">
      <c r="A104" s="7">
        <v>93</v>
      </c>
      <c r="B104" s="7" t="s">
        <v>20</v>
      </c>
      <c r="C104" s="8">
        <v>42039</v>
      </c>
      <c r="D104" s="7" t="s">
        <v>32</v>
      </c>
      <c r="E104" s="7" t="s">
        <v>50</v>
      </c>
      <c r="F104" s="7" t="s">
        <v>15</v>
      </c>
      <c r="G104" s="7">
        <v>2013111</v>
      </c>
      <c r="H104" s="7"/>
      <c r="I104" s="7" t="s">
        <v>16</v>
      </c>
      <c r="J104" s="7"/>
      <c r="K104" s="7"/>
      <c r="L104" s="3"/>
    </row>
    <row r="105" spans="1:12" ht="22.5" customHeight="1" x14ac:dyDescent="0.25">
      <c r="A105" s="7">
        <v>92</v>
      </c>
      <c r="B105" s="7" t="s">
        <v>27</v>
      </c>
      <c r="C105" s="8">
        <v>41535</v>
      </c>
      <c r="D105" s="7" t="s">
        <v>52</v>
      </c>
      <c r="E105" s="7" t="s">
        <v>53</v>
      </c>
      <c r="F105" s="7" t="s">
        <v>54</v>
      </c>
      <c r="G105" s="7"/>
      <c r="H105" s="7"/>
      <c r="I105" s="7"/>
      <c r="J105" s="7"/>
      <c r="K105" s="7"/>
      <c r="L105" s="3"/>
    </row>
    <row r="106" spans="1:12" ht="22.5" customHeight="1" x14ac:dyDescent="0.25">
      <c r="A106" s="7">
        <v>92</v>
      </c>
      <c r="B106" s="7" t="s">
        <v>12</v>
      </c>
      <c r="C106" s="8">
        <v>41697</v>
      </c>
      <c r="D106" s="7" t="s">
        <v>52</v>
      </c>
      <c r="E106" s="7" t="s">
        <v>53</v>
      </c>
      <c r="F106" s="7" t="s">
        <v>54</v>
      </c>
      <c r="G106" s="7"/>
      <c r="H106" s="7"/>
      <c r="I106" s="7"/>
      <c r="J106" s="7"/>
      <c r="K106" s="7"/>
      <c r="L106" s="3"/>
    </row>
    <row r="107" spans="1:12" ht="22.5" customHeight="1" x14ac:dyDescent="0.25">
      <c r="A107" s="7">
        <v>92</v>
      </c>
      <c r="B107" s="7" t="s">
        <v>19</v>
      </c>
      <c r="C107" s="8">
        <v>41570</v>
      </c>
      <c r="D107" s="7" t="s">
        <v>52</v>
      </c>
      <c r="E107" s="7" t="s">
        <v>53</v>
      </c>
      <c r="F107" s="7" t="s">
        <v>54</v>
      </c>
      <c r="G107" s="7"/>
      <c r="H107" s="7">
        <v>1</v>
      </c>
      <c r="I107" s="7"/>
      <c r="J107" s="7">
        <v>20776624000</v>
      </c>
      <c r="K107" s="7"/>
      <c r="L107" s="3"/>
    </row>
    <row r="108" spans="1:12" ht="22.5" customHeight="1" x14ac:dyDescent="0.25">
      <c r="A108" s="7">
        <v>92</v>
      </c>
      <c r="B108" s="7" t="s">
        <v>12</v>
      </c>
      <c r="C108" s="8">
        <v>41690</v>
      </c>
      <c r="D108" s="7" t="s">
        <v>52</v>
      </c>
      <c r="E108" s="7" t="s">
        <v>53</v>
      </c>
      <c r="F108" s="7" t="s">
        <v>54</v>
      </c>
      <c r="G108" s="7"/>
      <c r="H108" s="7">
        <v>2</v>
      </c>
      <c r="I108" s="7"/>
      <c r="J108" s="7">
        <v>63232617292.5</v>
      </c>
      <c r="K108" s="7"/>
      <c r="L108" s="3"/>
    </row>
    <row r="109" spans="1:12" ht="22.5" customHeight="1" x14ac:dyDescent="0.25">
      <c r="A109" s="7">
        <v>92</v>
      </c>
      <c r="B109" s="7" t="s">
        <v>12</v>
      </c>
      <c r="C109" s="8">
        <v>41690</v>
      </c>
      <c r="D109" s="7" t="s">
        <v>55</v>
      </c>
      <c r="E109" s="7"/>
      <c r="F109" s="7"/>
      <c r="G109" s="7"/>
      <c r="H109" s="7"/>
      <c r="I109" s="7"/>
      <c r="J109" s="7"/>
      <c r="K109" s="7"/>
      <c r="L109" s="3"/>
    </row>
    <row r="110" spans="1:12" ht="22.5" customHeight="1" x14ac:dyDescent="0.25">
      <c r="A110" s="7">
        <v>92</v>
      </c>
      <c r="B110" s="7" t="s">
        <v>12</v>
      </c>
      <c r="C110" s="8">
        <v>41690</v>
      </c>
      <c r="D110" s="7" t="s">
        <v>56</v>
      </c>
      <c r="E110" s="7"/>
      <c r="F110" s="7" t="s">
        <v>39</v>
      </c>
      <c r="G110" s="7"/>
      <c r="H110" s="7"/>
      <c r="I110" s="7"/>
      <c r="J110" s="7"/>
      <c r="K110" s="7"/>
      <c r="L110" s="3"/>
    </row>
    <row r="111" spans="1:12" ht="22.5" customHeight="1" x14ac:dyDescent="0.25">
      <c r="A111" s="7">
        <v>93</v>
      </c>
      <c r="B111" s="7" t="s">
        <v>35</v>
      </c>
      <c r="C111" s="8">
        <v>41905</v>
      </c>
      <c r="D111" s="7" t="s">
        <v>57</v>
      </c>
      <c r="E111" s="7"/>
      <c r="F111" s="7" t="s">
        <v>15</v>
      </c>
      <c r="G111" s="7"/>
      <c r="H111" s="7"/>
      <c r="I111" s="7"/>
      <c r="J111" s="7">
        <v>131672476116</v>
      </c>
      <c r="K111" s="7"/>
      <c r="L111" s="3"/>
    </row>
    <row r="112" spans="1:12" ht="22.5" customHeight="1" x14ac:dyDescent="0.25">
      <c r="A112" s="7">
        <v>93</v>
      </c>
      <c r="B112" s="7" t="s">
        <v>18</v>
      </c>
      <c r="C112" s="8">
        <v>41812</v>
      </c>
      <c r="D112" s="7" t="s">
        <v>58</v>
      </c>
      <c r="E112" s="7"/>
      <c r="F112" s="7" t="s">
        <v>54</v>
      </c>
      <c r="G112" s="7"/>
      <c r="H112" s="7"/>
      <c r="I112" s="7"/>
      <c r="J112" s="7">
        <v>0</v>
      </c>
      <c r="K112" s="7"/>
      <c r="L112" s="3"/>
    </row>
    <row r="113" spans="1:12" ht="22.5" customHeight="1" x14ac:dyDescent="0.25">
      <c r="A113" s="7">
        <v>93</v>
      </c>
      <c r="B113" s="7" t="s">
        <v>18</v>
      </c>
      <c r="C113" s="8">
        <v>41812</v>
      </c>
      <c r="D113" s="7" t="s">
        <v>59</v>
      </c>
      <c r="E113" s="7"/>
      <c r="F113" s="7" t="s">
        <v>54</v>
      </c>
      <c r="G113" s="7"/>
      <c r="H113" s="7"/>
      <c r="I113" s="7"/>
      <c r="J113" s="7">
        <v>0</v>
      </c>
      <c r="K113" s="7"/>
      <c r="L113" s="3"/>
    </row>
    <row r="114" spans="1:12" ht="22.5" customHeight="1" x14ac:dyDescent="0.25">
      <c r="A114" s="7">
        <v>93</v>
      </c>
      <c r="B114" s="7" t="s">
        <v>18</v>
      </c>
      <c r="C114" s="8">
        <v>41812</v>
      </c>
      <c r="D114" s="7" t="s">
        <v>60</v>
      </c>
      <c r="E114" s="7"/>
      <c r="F114" s="7" t="s">
        <v>54</v>
      </c>
      <c r="G114" s="7"/>
      <c r="H114" s="7"/>
      <c r="I114" s="7"/>
      <c r="J114" s="7">
        <v>0</v>
      </c>
      <c r="K114" s="7"/>
      <c r="L114" s="3"/>
    </row>
    <row r="115" spans="1:12" ht="22.5" customHeight="1" x14ac:dyDescent="0.25">
      <c r="A115" s="7">
        <v>93</v>
      </c>
      <c r="B115" s="7" t="s">
        <v>35</v>
      </c>
      <c r="C115" s="8">
        <v>41905</v>
      </c>
      <c r="D115" s="7" t="s">
        <v>61</v>
      </c>
      <c r="E115" s="7"/>
      <c r="F115" s="7" t="s">
        <v>15</v>
      </c>
      <c r="G115" s="7"/>
      <c r="H115" s="7"/>
      <c r="I115" s="7"/>
      <c r="J115" s="7">
        <v>0</v>
      </c>
      <c r="K115" s="7"/>
      <c r="L115" s="3"/>
    </row>
    <row r="116" spans="1:12" ht="22.5" customHeight="1" x14ac:dyDescent="0.25">
      <c r="A116" s="7">
        <v>93</v>
      </c>
      <c r="B116" s="7" t="s">
        <v>27</v>
      </c>
      <c r="C116" s="8">
        <v>41874</v>
      </c>
      <c r="D116" s="7" t="s">
        <v>62</v>
      </c>
      <c r="E116" s="7" t="s">
        <v>63</v>
      </c>
      <c r="F116" s="7" t="s">
        <v>64</v>
      </c>
      <c r="G116" s="7"/>
      <c r="H116" s="7"/>
      <c r="I116" s="7"/>
      <c r="J116" s="7">
        <v>0</v>
      </c>
      <c r="K116" s="7"/>
      <c r="L116" s="3"/>
    </row>
    <row r="117" spans="1:12" ht="22.5" customHeight="1" x14ac:dyDescent="0.25">
      <c r="A117" s="7">
        <v>93</v>
      </c>
      <c r="B117" s="7" t="s">
        <v>27</v>
      </c>
      <c r="C117" s="8">
        <v>41874</v>
      </c>
      <c r="D117" s="7" t="s">
        <v>62</v>
      </c>
      <c r="E117" s="7" t="s">
        <v>63</v>
      </c>
      <c r="F117" s="7" t="s">
        <v>65</v>
      </c>
      <c r="G117" s="7"/>
      <c r="H117" s="7"/>
      <c r="I117" s="7"/>
      <c r="J117" s="7">
        <v>0</v>
      </c>
      <c r="K117" s="7"/>
      <c r="L117" s="3"/>
    </row>
    <row r="118" spans="1:12" ht="22.5" customHeight="1" x14ac:dyDescent="0.25">
      <c r="A118" s="7">
        <v>92</v>
      </c>
      <c r="B118" s="7" t="s">
        <v>12</v>
      </c>
      <c r="C118" s="8">
        <v>41690</v>
      </c>
      <c r="D118" s="7" t="s">
        <v>66</v>
      </c>
      <c r="E118" s="7"/>
      <c r="F118" s="7" t="s">
        <v>67</v>
      </c>
      <c r="G118" s="7"/>
      <c r="H118" s="7"/>
      <c r="I118" s="7"/>
      <c r="J118" s="7">
        <v>5423774110</v>
      </c>
      <c r="K118" s="7"/>
      <c r="L118" s="3"/>
    </row>
    <row r="119" spans="1:12" ht="22.5" customHeight="1" x14ac:dyDescent="0.25">
      <c r="A119" s="7">
        <v>92</v>
      </c>
      <c r="B119" s="7" t="s">
        <v>12</v>
      </c>
      <c r="C119" s="8">
        <v>41690</v>
      </c>
      <c r="D119" s="7" t="s">
        <v>68</v>
      </c>
      <c r="E119" s="7"/>
      <c r="F119" s="7" t="s">
        <v>69</v>
      </c>
      <c r="G119" s="7"/>
      <c r="H119" s="7"/>
      <c r="I119" s="7"/>
      <c r="J119" s="7">
        <v>0</v>
      </c>
      <c r="K119" s="7"/>
      <c r="L119" s="3"/>
    </row>
    <row r="120" spans="1:12" ht="22.5" customHeight="1" x14ac:dyDescent="0.25">
      <c r="A120" s="7">
        <v>93</v>
      </c>
      <c r="B120" s="7" t="s">
        <v>27</v>
      </c>
      <c r="C120" s="8">
        <v>41874</v>
      </c>
      <c r="D120" s="7" t="s">
        <v>70</v>
      </c>
      <c r="E120" s="7"/>
      <c r="F120" s="7" t="s">
        <v>71</v>
      </c>
      <c r="G120" s="7"/>
      <c r="H120" s="7"/>
      <c r="I120" s="7"/>
      <c r="J120" s="7">
        <v>0</v>
      </c>
      <c r="K120" s="7"/>
      <c r="L120" s="3"/>
    </row>
    <row r="121" spans="1:12" ht="22.5" customHeight="1" x14ac:dyDescent="0.25">
      <c r="A121" s="7">
        <v>93</v>
      </c>
      <c r="B121" s="7" t="s">
        <v>27</v>
      </c>
      <c r="C121" s="8">
        <v>41874</v>
      </c>
      <c r="D121" s="7" t="s">
        <v>72</v>
      </c>
      <c r="E121" s="7"/>
      <c r="F121" s="7" t="s">
        <v>39</v>
      </c>
      <c r="G121" s="7"/>
      <c r="H121" s="7"/>
      <c r="I121" s="7"/>
      <c r="J121" s="7">
        <v>0</v>
      </c>
      <c r="K121" s="7"/>
      <c r="L121" s="3"/>
    </row>
    <row r="122" spans="1:12" ht="22.5" customHeight="1" x14ac:dyDescent="0.25">
      <c r="A122" s="7">
        <v>93</v>
      </c>
      <c r="B122" s="7" t="s">
        <v>27</v>
      </c>
      <c r="C122" s="8">
        <v>41874</v>
      </c>
      <c r="D122" s="7" t="s">
        <v>73</v>
      </c>
      <c r="E122" s="7"/>
      <c r="F122" s="7" t="s">
        <v>39</v>
      </c>
      <c r="G122" s="7"/>
      <c r="H122" s="7"/>
      <c r="I122" s="7"/>
      <c r="J122" s="7">
        <v>0</v>
      </c>
      <c r="K122" s="7"/>
      <c r="L122" s="3"/>
    </row>
    <row r="123" spans="1:12" ht="22.5" customHeight="1" x14ac:dyDescent="0.25">
      <c r="A123" s="7">
        <v>93</v>
      </c>
      <c r="B123" s="7" t="s">
        <v>27</v>
      </c>
      <c r="C123" s="8">
        <v>41874</v>
      </c>
      <c r="D123" s="7" t="s">
        <v>74</v>
      </c>
      <c r="E123" s="7"/>
      <c r="F123" s="7" t="s">
        <v>39</v>
      </c>
      <c r="G123" s="7"/>
      <c r="H123" s="7"/>
      <c r="I123" s="7"/>
      <c r="J123" s="7">
        <v>0</v>
      </c>
      <c r="K123" s="7"/>
      <c r="L123" s="3"/>
    </row>
    <row r="124" spans="1:12" ht="22.5" customHeight="1" x14ac:dyDescent="0.25">
      <c r="A124" s="7">
        <v>93</v>
      </c>
      <c r="B124" s="7" t="s">
        <v>27</v>
      </c>
      <c r="C124" s="8">
        <v>41874</v>
      </c>
      <c r="D124" s="7" t="s">
        <v>75</v>
      </c>
      <c r="E124" s="7"/>
      <c r="F124" s="7" t="s">
        <v>39</v>
      </c>
      <c r="G124" s="7"/>
      <c r="H124" s="7"/>
      <c r="I124" s="7"/>
      <c r="J124" s="7">
        <v>0</v>
      </c>
      <c r="K124" s="7"/>
      <c r="L124" s="3"/>
    </row>
    <row r="125" spans="1:12" ht="22.5" customHeight="1" x14ac:dyDescent="0.25">
      <c r="A125" s="7">
        <v>93</v>
      </c>
      <c r="B125" s="7" t="s">
        <v>27</v>
      </c>
      <c r="C125" s="8">
        <v>41874</v>
      </c>
      <c r="D125" s="7" t="s">
        <v>76</v>
      </c>
      <c r="E125" s="7"/>
      <c r="F125" s="7" t="s">
        <v>39</v>
      </c>
      <c r="G125" s="7"/>
      <c r="H125" s="7"/>
      <c r="I125" s="7"/>
      <c r="J125" s="7">
        <v>0</v>
      </c>
      <c r="K125" s="7"/>
      <c r="L125" s="3"/>
    </row>
    <row r="126" spans="1:12" ht="22.5" customHeight="1" x14ac:dyDescent="0.25">
      <c r="A126" s="7">
        <v>93</v>
      </c>
      <c r="B126" s="7" t="s">
        <v>27</v>
      </c>
      <c r="C126" s="8">
        <v>41874</v>
      </c>
      <c r="D126" s="7" t="s">
        <v>77</v>
      </c>
      <c r="E126" s="7"/>
      <c r="F126" s="7" t="s">
        <v>39</v>
      </c>
      <c r="G126" s="7"/>
      <c r="H126" s="7"/>
      <c r="I126" s="7"/>
      <c r="J126" s="7">
        <v>0</v>
      </c>
      <c r="K126" s="7"/>
      <c r="L126" s="3"/>
    </row>
    <row r="127" spans="1:12" ht="22.5" customHeight="1" x14ac:dyDescent="0.25">
      <c r="A127" s="7">
        <v>93</v>
      </c>
      <c r="B127" s="7" t="s">
        <v>24</v>
      </c>
      <c r="C127" s="8">
        <v>41843</v>
      </c>
      <c r="D127" s="7" t="s">
        <v>78</v>
      </c>
      <c r="E127" s="7"/>
      <c r="F127" s="7" t="s">
        <v>79</v>
      </c>
      <c r="G127" s="7"/>
      <c r="H127" s="7"/>
      <c r="I127" s="7"/>
      <c r="J127" s="7">
        <v>4064058186</v>
      </c>
      <c r="K127" s="7"/>
      <c r="L127" s="3"/>
    </row>
    <row r="128" spans="1:12" ht="22.5" customHeight="1" x14ac:dyDescent="0.25">
      <c r="A128" s="7">
        <v>93</v>
      </c>
      <c r="B128" s="7" t="s">
        <v>35</v>
      </c>
      <c r="C128" s="8">
        <v>41905</v>
      </c>
      <c r="D128" s="7" t="s">
        <v>15</v>
      </c>
      <c r="E128" s="7"/>
      <c r="F128" s="7" t="s">
        <v>79</v>
      </c>
      <c r="G128" s="7"/>
      <c r="H128" s="7"/>
      <c r="I128" s="7"/>
      <c r="J128" s="7"/>
      <c r="K128" s="7"/>
      <c r="L128" s="3"/>
    </row>
    <row r="129" spans="1:12" ht="22.5" customHeight="1" x14ac:dyDescent="0.25">
      <c r="A129" s="7">
        <v>93</v>
      </c>
      <c r="B129" s="7" t="s">
        <v>31</v>
      </c>
      <c r="C129" s="8">
        <v>41780</v>
      </c>
      <c r="D129" s="7" t="s">
        <v>80</v>
      </c>
      <c r="E129" s="7"/>
      <c r="F129" s="7"/>
      <c r="G129" s="7"/>
      <c r="H129" s="7"/>
      <c r="I129" s="7"/>
      <c r="J129" s="7"/>
      <c r="K129" s="7"/>
      <c r="L129" s="3"/>
    </row>
    <row r="130" spans="1:12" ht="22.5" customHeight="1" x14ac:dyDescent="0.25">
      <c r="A130" s="7">
        <v>92</v>
      </c>
      <c r="B130" s="7" t="s">
        <v>20</v>
      </c>
      <c r="C130" s="8">
        <v>41689</v>
      </c>
      <c r="D130" s="7" t="s">
        <v>81</v>
      </c>
      <c r="E130" s="7"/>
      <c r="F130" s="7" t="s">
        <v>15</v>
      </c>
      <c r="G130" s="7"/>
      <c r="H130" s="7"/>
      <c r="I130" s="7"/>
      <c r="J130" s="7">
        <v>3369540969</v>
      </c>
      <c r="K130" s="7"/>
      <c r="L130" s="3"/>
    </row>
    <row r="131" spans="1:12" ht="22.5" customHeight="1" x14ac:dyDescent="0.25">
      <c r="A131" s="7">
        <v>93</v>
      </c>
      <c r="B131" s="7" t="s">
        <v>18</v>
      </c>
      <c r="C131" s="8">
        <v>41812</v>
      </c>
      <c r="D131" s="7" t="s">
        <v>82</v>
      </c>
      <c r="E131" s="7" t="s">
        <v>83</v>
      </c>
      <c r="F131" s="7" t="s">
        <v>54</v>
      </c>
      <c r="G131" s="7"/>
      <c r="H131" s="7"/>
      <c r="I131" s="7"/>
      <c r="J131" s="7"/>
      <c r="K131" s="7"/>
      <c r="L131" s="3"/>
    </row>
    <row r="132" spans="1:12" ht="22.5" customHeight="1" x14ac:dyDescent="0.25">
      <c r="A132" s="7">
        <v>93</v>
      </c>
      <c r="B132" s="7" t="s">
        <v>12</v>
      </c>
      <c r="C132" s="8">
        <v>42080</v>
      </c>
      <c r="D132" s="7" t="s">
        <v>37</v>
      </c>
      <c r="E132" s="7" t="s">
        <v>38</v>
      </c>
      <c r="F132" s="7" t="s">
        <v>39</v>
      </c>
      <c r="G132" s="7">
        <v>2013112</v>
      </c>
      <c r="H132" s="7"/>
      <c r="I132" s="7"/>
      <c r="J132" s="7"/>
      <c r="K132" s="7"/>
      <c r="L132" s="3"/>
    </row>
    <row r="133" spans="1:12" ht="22.5" customHeight="1" x14ac:dyDescent="0.25">
      <c r="A133" s="7">
        <v>93</v>
      </c>
      <c r="B133" s="7" t="s">
        <v>12</v>
      </c>
      <c r="C133" s="8">
        <v>42080</v>
      </c>
      <c r="D133" s="7" t="s">
        <v>32</v>
      </c>
      <c r="E133" s="7" t="s">
        <v>50</v>
      </c>
      <c r="F133" s="7" t="s">
        <v>15</v>
      </c>
      <c r="G133" s="7">
        <v>2013111</v>
      </c>
      <c r="H133" s="7"/>
      <c r="I133" s="7" t="s">
        <v>16</v>
      </c>
      <c r="J133" s="7"/>
      <c r="K133" s="7"/>
      <c r="L133" s="3"/>
    </row>
    <row r="134" spans="1:12" ht="22.5" customHeight="1" x14ac:dyDescent="0.25">
      <c r="A134" s="7">
        <v>94</v>
      </c>
      <c r="B134" s="7" t="s">
        <v>17</v>
      </c>
      <c r="C134" s="8">
        <v>42112</v>
      </c>
      <c r="D134" s="7" t="s">
        <v>37</v>
      </c>
      <c r="E134" s="7" t="s">
        <v>38</v>
      </c>
      <c r="F134" s="7" t="s">
        <v>39</v>
      </c>
      <c r="G134" s="7">
        <v>2013112</v>
      </c>
      <c r="H134" s="7"/>
      <c r="I134" s="7"/>
      <c r="J134" s="7"/>
      <c r="K134" s="7"/>
      <c r="L134" s="3"/>
    </row>
    <row r="135" spans="1:12" ht="22.5" customHeight="1" x14ac:dyDescent="0.25">
      <c r="A135" s="7">
        <v>94</v>
      </c>
      <c r="B135" s="7" t="s">
        <v>17</v>
      </c>
      <c r="C135" s="8">
        <v>42112</v>
      </c>
      <c r="D135" s="7" t="s">
        <v>13</v>
      </c>
      <c r="E135" s="7" t="s">
        <v>48</v>
      </c>
      <c r="F135" s="7" t="s">
        <v>15</v>
      </c>
      <c r="G135" s="7">
        <v>2013111</v>
      </c>
      <c r="H135" s="7"/>
      <c r="I135" s="7"/>
      <c r="J135" s="7"/>
      <c r="K135" s="7"/>
      <c r="L135" s="3"/>
    </row>
    <row r="136" spans="1:12" ht="22.5" customHeight="1" x14ac:dyDescent="0.25">
      <c r="A136" s="7">
        <v>94</v>
      </c>
      <c r="B136" s="7" t="s">
        <v>17</v>
      </c>
      <c r="C136" s="8">
        <v>42112</v>
      </c>
      <c r="D136" s="7" t="s">
        <v>32</v>
      </c>
      <c r="E136" s="7" t="s">
        <v>50</v>
      </c>
      <c r="F136" s="7" t="s">
        <v>15</v>
      </c>
      <c r="G136" s="7">
        <v>2013111</v>
      </c>
      <c r="H136" s="7"/>
      <c r="I136" s="7"/>
      <c r="J136" s="7"/>
      <c r="K136" s="7"/>
      <c r="L136" s="3"/>
    </row>
    <row r="137" spans="1:12" ht="22.5" customHeight="1" x14ac:dyDescent="0.25">
      <c r="A137" s="7">
        <v>94</v>
      </c>
      <c r="B137" s="7" t="s">
        <v>31</v>
      </c>
      <c r="C137" s="8">
        <v>42136</v>
      </c>
      <c r="D137" s="7" t="s">
        <v>32</v>
      </c>
      <c r="E137" s="7" t="s">
        <v>50</v>
      </c>
      <c r="F137" s="7" t="s">
        <v>15</v>
      </c>
      <c r="G137" s="7">
        <v>2013111</v>
      </c>
      <c r="H137" s="7"/>
      <c r="I137" s="7"/>
      <c r="J137" s="7"/>
      <c r="K137" s="7"/>
      <c r="L137" s="3"/>
    </row>
    <row r="138" spans="1:12" ht="22.5" customHeight="1" x14ac:dyDescent="0.25">
      <c r="A138" s="9">
        <v>94</v>
      </c>
      <c r="B138" s="9" t="s">
        <v>31</v>
      </c>
      <c r="C138" s="10">
        <v>42144</v>
      </c>
      <c r="D138" s="9" t="s">
        <v>32</v>
      </c>
      <c r="E138" s="9" t="s">
        <v>50</v>
      </c>
      <c r="F138" s="9" t="s">
        <v>15</v>
      </c>
      <c r="G138" s="9">
        <v>2013111</v>
      </c>
      <c r="H138" s="9"/>
      <c r="I138" s="9"/>
      <c r="J138" s="9"/>
      <c r="K138" s="9"/>
      <c r="L138" s="2"/>
    </row>
  </sheetData>
  <autoFilter ref="A1:L138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N130"/>
  <sheetViews>
    <sheetView showGridLines="0" zoomScale="115" zoomScaleNormal="115" workbookViewId="0">
      <selection activeCell="Q134" sqref="Q134"/>
    </sheetView>
  </sheetViews>
  <sheetFormatPr defaultRowHeight="22.5" customHeight="1" x14ac:dyDescent="0.25"/>
  <cols>
    <col min="1" max="1" width="7.42578125" customWidth="1"/>
    <col min="2" max="2" width="7.140625" customWidth="1"/>
    <col min="3" max="3" width="16.85546875" customWidth="1"/>
    <col min="4" max="4" width="12.140625" customWidth="1"/>
    <col min="5" max="5" width="17" style="1" hidden="1" customWidth="1"/>
    <col min="6" max="6" width="18" hidden="1" customWidth="1"/>
    <col min="7" max="7" width="12.28515625" style="1" hidden="1" customWidth="1"/>
    <col min="8" max="8" width="16.5703125" style="1" hidden="1" customWidth="1"/>
    <col min="9" max="9" width="14" style="1" hidden="1" customWidth="1"/>
    <col min="10" max="10" width="18.28515625" customWidth="1"/>
    <col min="11" max="11" width="18.85546875" hidden="1" customWidth="1"/>
    <col min="12" max="12" width="18" hidden="1" customWidth="1"/>
    <col min="13" max="13" width="19.5703125" customWidth="1"/>
    <col min="14" max="14" width="21.140625" customWidth="1"/>
  </cols>
  <sheetData>
    <row r="1" spans="1:14" ht="42" customHeight="1" x14ac:dyDescent="0.25">
      <c r="M1" s="12" t="s">
        <v>84</v>
      </c>
      <c r="N1" s="12" t="s">
        <v>85</v>
      </c>
    </row>
    <row r="2" spans="1:14" ht="42" customHeight="1" thickBot="1" x14ac:dyDescent="0.3">
      <c r="M2" s="13">
        <f>SUM(J4:J130)</f>
        <v>356575776719.5</v>
      </c>
      <c r="N2" s="13">
        <f>SUBTOTAL(9,J4:J130)</f>
        <v>84009241292.5</v>
      </c>
    </row>
    <row r="3" spans="1:14" ht="42" customHeight="1" thickTop="1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5" t="s">
        <v>7</v>
      </c>
      <c r="I3" s="4" t="s">
        <v>8</v>
      </c>
      <c r="J3" s="5" t="s">
        <v>9</v>
      </c>
      <c r="K3" s="4" t="s">
        <v>10</v>
      </c>
      <c r="L3" s="6" t="s">
        <v>11</v>
      </c>
      <c r="M3" s="14" t="s">
        <v>86</v>
      </c>
      <c r="N3" s="14" t="s">
        <v>87</v>
      </c>
    </row>
    <row r="4" spans="1:14" ht="22.5" hidden="1" customHeight="1" x14ac:dyDescent="0.25">
      <c r="A4" s="7">
        <v>91</v>
      </c>
      <c r="B4" s="7" t="s">
        <v>12</v>
      </c>
      <c r="C4" s="8">
        <v>41335</v>
      </c>
      <c r="D4" s="7" t="s">
        <v>13</v>
      </c>
      <c r="E4" s="7" t="s">
        <v>14</v>
      </c>
      <c r="F4" s="7" t="s">
        <v>15</v>
      </c>
      <c r="G4" s="7">
        <v>2013111</v>
      </c>
      <c r="H4" s="7">
        <v>1</v>
      </c>
      <c r="I4" s="7" t="s">
        <v>16</v>
      </c>
      <c r="J4" s="7">
        <v>401719270</v>
      </c>
      <c r="K4" s="7">
        <v>20085963.5</v>
      </c>
      <c r="L4" s="3">
        <v>12051578.1</v>
      </c>
    </row>
    <row r="5" spans="1:14" ht="22.5" hidden="1" customHeight="1" x14ac:dyDescent="0.25">
      <c r="A5" s="7">
        <v>92</v>
      </c>
      <c r="B5" s="7" t="s">
        <v>17</v>
      </c>
      <c r="C5" s="8">
        <v>41384</v>
      </c>
      <c r="D5" s="7" t="s">
        <v>13</v>
      </c>
      <c r="E5" s="7" t="s">
        <v>14</v>
      </c>
      <c r="F5" s="7" t="s">
        <v>15</v>
      </c>
      <c r="G5" s="7">
        <v>2013111</v>
      </c>
      <c r="H5" s="7">
        <v>2</v>
      </c>
      <c r="I5" s="7" t="s">
        <v>16</v>
      </c>
      <c r="J5" s="7">
        <v>291300424</v>
      </c>
      <c r="K5" s="7">
        <v>14565021</v>
      </c>
      <c r="L5" s="3">
        <v>8739013</v>
      </c>
    </row>
    <row r="6" spans="1:14" ht="22.5" hidden="1" customHeight="1" x14ac:dyDescent="0.25">
      <c r="A6" s="7">
        <v>92</v>
      </c>
      <c r="B6" s="7" t="s">
        <v>20</v>
      </c>
      <c r="C6" s="8">
        <v>41682</v>
      </c>
      <c r="D6" s="7" t="s">
        <v>13</v>
      </c>
      <c r="E6" s="7" t="s">
        <v>14</v>
      </c>
      <c r="F6" s="7" t="s">
        <v>15</v>
      </c>
      <c r="G6" s="7">
        <v>2013111</v>
      </c>
      <c r="H6" s="7" t="s">
        <v>21</v>
      </c>
      <c r="I6" s="7" t="s">
        <v>16</v>
      </c>
      <c r="J6" s="7">
        <v>134598020</v>
      </c>
      <c r="K6" s="7">
        <v>6729901</v>
      </c>
      <c r="L6" s="3">
        <v>4037941</v>
      </c>
    </row>
    <row r="7" spans="1:14" ht="22.5" hidden="1" customHeight="1" x14ac:dyDescent="0.25">
      <c r="A7" s="7">
        <v>91</v>
      </c>
      <c r="B7" s="7" t="s">
        <v>22</v>
      </c>
      <c r="C7" s="8">
        <v>41293</v>
      </c>
      <c r="D7" s="7" t="s">
        <v>13</v>
      </c>
      <c r="E7" s="7" t="s">
        <v>14</v>
      </c>
      <c r="F7" s="7" t="s">
        <v>15</v>
      </c>
      <c r="G7" s="7">
        <v>2013111</v>
      </c>
      <c r="H7" s="7">
        <v>1</v>
      </c>
      <c r="I7" s="7" t="s">
        <v>16</v>
      </c>
      <c r="J7" s="7"/>
      <c r="K7" s="7"/>
      <c r="L7" s="3"/>
    </row>
    <row r="8" spans="1:14" ht="22.5" hidden="1" customHeight="1" x14ac:dyDescent="0.25">
      <c r="A8" s="7">
        <v>91</v>
      </c>
      <c r="B8" s="7" t="s">
        <v>12</v>
      </c>
      <c r="C8" s="8">
        <v>41351</v>
      </c>
      <c r="D8" s="7" t="s">
        <v>13</v>
      </c>
      <c r="E8" s="7" t="s">
        <v>14</v>
      </c>
      <c r="F8" s="7" t="s">
        <v>15</v>
      </c>
      <c r="G8" s="7">
        <v>2013111</v>
      </c>
      <c r="H8" s="7">
        <v>2</v>
      </c>
      <c r="I8" s="7" t="s">
        <v>16</v>
      </c>
      <c r="J8" s="7"/>
      <c r="K8" s="7"/>
      <c r="L8" s="3"/>
    </row>
    <row r="9" spans="1:14" ht="22.5" hidden="1" customHeight="1" x14ac:dyDescent="0.25">
      <c r="A9" s="7">
        <v>92</v>
      </c>
      <c r="B9" s="7" t="s">
        <v>24</v>
      </c>
      <c r="C9" s="8">
        <v>41505</v>
      </c>
      <c r="D9" s="7" t="s">
        <v>13</v>
      </c>
      <c r="E9" s="7" t="s">
        <v>14</v>
      </c>
      <c r="F9" s="7" t="s">
        <v>15</v>
      </c>
      <c r="G9" s="7">
        <v>2013111</v>
      </c>
      <c r="H9" s="7">
        <v>4</v>
      </c>
      <c r="I9" s="7" t="s">
        <v>16</v>
      </c>
      <c r="J9" s="7"/>
      <c r="K9" s="7"/>
      <c r="L9" s="3"/>
    </row>
    <row r="10" spans="1:14" ht="22.5" hidden="1" customHeight="1" x14ac:dyDescent="0.25">
      <c r="A10" s="7">
        <v>92</v>
      </c>
      <c r="B10" s="7" t="s">
        <v>12</v>
      </c>
      <c r="C10" s="8">
        <v>41710</v>
      </c>
      <c r="D10" s="7" t="s">
        <v>13</v>
      </c>
      <c r="E10" s="7" t="s">
        <v>14</v>
      </c>
      <c r="F10" s="7" t="s">
        <v>15</v>
      </c>
      <c r="G10" s="7">
        <v>2013111</v>
      </c>
      <c r="H10" s="7" t="s">
        <v>21</v>
      </c>
      <c r="I10" s="7" t="s">
        <v>16</v>
      </c>
      <c r="J10" s="7"/>
      <c r="K10" s="7"/>
      <c r="L10" s="3"/>
    </row>
    <row r="11" spans="1:14" ht="22.5" hidden="1" customHeight="1" x14ac:dyDescent="0.25">
      <c r="A11" s="7">
        <v>91</v>
      </c>
      <c r="B11" s="7" t="s">
        <v>12</v>
      </c>
      <c r="C11" s="8">
        <v>41353</v>
      </c>
      <c r="D11" s="7" t="s">
        <v>25</v>
      </c>
      <c r="E11" s="7" t="s">
        <v>26</v>
      </c>
      <c r="F11" s="7" t="s">
        <v>15</v>
      </c>
      <c r="G11" s="7">
        <v>2013111</v>
      </c>
      <c r="H11" s="7">
        <v>1</v>
      </c>
      <c r="I11" s="7" t="s">
        <v>16</v>
      </c>
      <c r="J11" s="7">
        <v>926475282</v>
      </c>
      <c r="K11" s="7">
        <v>46323764.100000001</v>
      </c>
      <c r="L11" s="3">
        <v>27794258.459999997</v>
      </c>
    </row>
    <row r="12" spans="1:14" ht="22.5" hidden="1" customHeight="1" x14ac:dyDescent="0.25">
      <c r="A12" s="7">
        <v>92</v>
      </c>
      <c r="B12" s="7" t="s">
        <v>18</v>
      </c>
      <c r="C12" s="8">
        <v>41448</v>
      </c>
      <c r="D12" s="7" t="s">
        <v>25</v>
      </c>
      <c r="E12" s="7" t="s">
        <v>26</v>
      </c>
      <c r="F12" s="7" t="s">
        <v>15</v>
      </c>
      <c r="G12" s="7">
        <v>2013111</v>
      </c>
      <c r="H12" s="7">
        <v>2</v>
      </c>
      <c r="I12" s="7" t="s">
        <v>16</v>
      </c>
      <c r="J12" s="7">
        <v>852671316</v>
      </c>
      <c r="K12" s="7">
        <v>42633566</v>
      </c>
      <c r="L12" s="3">
        <v>25580139</v>
      </c>
    </row>
    <row r="13" spans="1:14" ht="22.5" hidden="1" customHeight="1" x14ac:dyDescent="0.25">
      <c r="A13" s="7">
        <v>92</v>
      </c>
      <c r="B13" s="7" t="s">
        <v>27</v>
      </c>
      <c r="C13" s="8">
        <v>41514</v>
      </c>
      <c r="D13" s="7" t="s">
        <v>25</v>
      </c>
      <c r="E13" s="7" t="s">
        <v>26</v>
      </c>
      <c r="F13" s="7" t="s">
        <v>15</v>
      </c>
      <c r="G13" s="7">
        <v>2013111</v>
      </c>
      <c r="H13" s="7">
        <v>3</v>
      </c>
      <c r="I13" s="7" t="s">
        <v>16</v>
      </c>
      <c r="J13" s="7">
        <v>683858435</v>
      </c>
      <c r="K13" s="7">
        <v>34192922</v>
      </c>
      <c r="L13" s="3">
        <v>20515753</v>
      </c>
    </row>
    <row r="14" spans="1:14" ht="22.5" hidden="1" customHeight="1" x14ac:dyDescent="0.25">
      <c r="A14" s="7">
        <v>92</v>
      </c>
      <c r="B14" s="7" t="s">
        <v>19</v>
      </c>
      <c r="C14" s="8">
        <v>41599</v>
      </c>
      <c r="D14" s="7" t="s">
        <v>25</v>
      </c>
      <c r="E14" s="7" t="s">
        <v>26</v>
      </c>
      <c r="F14" s="7" t="s">
        <v>15</v>
      </c>
      <c r="G14" s="7">
        <v>2013111</v>
      </c>
      <c r="H14" s="7">
        <v>4</v>
      </c>
      <c r="I14" s="7" t="s">
        <v>16</v>
      </c>
      <c r="J14" s="7">
        <v>1447193599</v>
      </c>
      <c r="K14" s="7">
        <v>72359680</v>
      </c>
      <c r="L14" s="3">
        <v>43415808</v>
      </c>
    </row>
    <row r="15" spans="1:14" ht="22.5" hidden="1" customHeight="1" x14ac:dyDescent="0.25">
      <c r="A15" s="7">
        <v>93</v>
      </c>
      <c r="B15" s="7" t="s">
        <v>17</v>
      </c>
      <c r="C15" s="8">
        <v>41749</v>
      </c>
      <c r="D15" s="7" t="s">
        <v>25</v>
      </c>
      <c r="E15" s="7" t="s">
        <v>26</v>
      </c>
      <c r="F15" s="7" t="s">
        <v>15</v>
      </c>
      <c r="G15" s="7">
        <v>2013111</v>
      </c>
      <c r="H15" s="7" t="s">
        <v>28</v>
      </c>
      <c r="I15" s="7" t="s">
        <v>16</v>
      </c>
      <c r="J15" s="7">
        <v>2965509882</v>
      </c>
      <c r="K15" s="7">
        <v>148275494.09999999</v>
      </c>
      <c r="L15" s="3">
        <v>88965296.459999993</v>
      </c>
    </row>
    <row r="16" spans="1:14" ht="22.5" hidden="1" customHeight="1" x14ac:dyDescent="0.25">
      <c r="A16" s="7">
        <v>93</v>
      </c>
      <c r="B16" s="7" t="s">
        <v>18</v>
      </c>
      <c r="C16" s="8">
        <v>41832</v>
      </c>
      <c r="D16" s="7" t="s">
        <v>25</v>
      </c>
      <c r="E16" s="7" t="s">
        <v>26</v>
      </c>
      <c r="F16" s="7" t="s">
        <v>15</v>
      </c>
      <c r="G16" s="7">
        <v>2013111</v>
      </c>
      <c r="H16" s="7" t="s">
        <v>29</v>
      </c>
      <c r="I16" s="7" t="s">
        <v>16</v>
      </c>
      <c r="J16" s="7">
        <v>1920049840</v>
      </c>
      <c r="K16" s="7">
        <v>96002492</v>
      </c>
      <c r="L16" s="3">
        <v>57601495.199999996</v>
      </c>
    </row>
    <row r="17" spans="1:12" ht="22.5" hidden="1" customHeight="1" x14ac:dyDescent="0.25">
      <c r="A17" s="7">
        <v>93</v>
      </c>
      <c r="B17" s="7" t="s">
        <v>30</v>
      </c>
      <c r="C17" s="8">
        <v>41981</v>
      </c>
      <c r="D17" s="7" t="s">
        <v>25</v>
      </c>
      <c r="E17" s="7" t="s">
        <v>26</v>
      </c>
      <c r="F17" s="7" t="s">
        <v>15</v>
      </c>
      <c r="G17" s="7">
        <v>2013111</v>
      </c>
      <c r="H17" s="7" t="s">
        <v>21</v>
      </c>
      <c r="I17" s="7" t="s">
        <v>16</v>
      </c>
      <c r="J17" s="7">
        <v>286786698</v>
      </c>
      <c r="K17" s="7">
        <v>14339334.9</v>
      </c>
      <c r="L17" s="3">
        <v>8603600.9399999995</v>
      </c>
    </row>
    <row r="18" spans="1:12" ht="22.5" hidden="1" customHeight="1" x14ac:dyDescent="0.25">
      <c r="A18" s="7">
        <v>91</v>
      </c>
      <c r="B18" s="7" t="s">
        <v>20</v>
      </c>
      <c r="C18" s="8">
        <v>41311</v>
      </c>
      <c r="D18" s="7" t="s">
        <v>25</v>
      </c>
      <c r="E18" s="7" t="s">
        <v>26</v>
      </c>
      <c r="F18" s="7" t="s">
        <v>15</v>
      </c>
      <c r="G18" s="7">
        <v>2013111</v>
      </c>
      <c r="H18" s="7"/>
      <c r="I18" s="7" t="s">
        <v>16</v>
      </c>
      <c r="J18" s="7"/>
      <c r="K18" s="7"/>
      <c r="L18" s="3"/>
    </row>
    <row r="19" spans="1:12" ht="22.5" hidden="1" customHeight="1" x14ac:dyDescent="0.25">
      <c r="A19" s="7">
        <v>91</v>
      </c>
      <c r="B19" s="7" t="s">
        <v>20</v>
      </c>
      <c r="C19" s="8">
        <v>41311</v>
      </c>
      <c r="D19" s="7" t="s">
        <v>25</v>
      </c>
      <c r="E19" s="7" t="s">
        <v>26</v>
      </c>
      <c r="F19" s="7" t="s">
        <v>15</v>
      </c>
      <c r="G19" s="7">
        <v>2013111</v>
      </c>
      <c r="H19" s="7"/>
      <c r="I19" s="7" t="s">
        <v>16</v>
      </c>
      <c r="J19" s="7"/>
      <c r="K19" s="7"/>
      <c r="L19" s="3"/>
    </row>
    <row r="20" spans="1:12" ht="22.5" hidden="1" customHeight="1" x14ac:dyDescent="0.25">
      <c r="A20" s="7">
        <v>91</v>
      </c>
      <c r="B20" s="7" t="s">
        <v>12</v>
      </c>
      <c r="C20" s="8">
        <v>41345</v>
      </c>
      <c r="D20" s="7" t="s">
        <v>25</v>
      </c>
      <c r="E20" s="7" t="s">
        <v>26</v>
      </c>
      <c r="F20" s="7" t="s">
        <v>15</v>
      </c>
      <c r="G20" s="7">
        <v>2013111</v>
      </c>
      <c r="H20" s="7"/>
      <c r="I20" s="7" t="s">
        <v>16</v>
      </c>
      <c r="J20" s="7"/>
      <c r="K20" s="7"/>
      <c r="L20" s="3"/>
    </row>
    <row r="21" spans="1:12" ht="22.5" hidden="1" customHeight="1" x14ac:dyDescent="0.25">
      <c r="A21" s="7">
        <v>92</v>
      </c>
      <c r="B21" s="7" t="s">
        <v>18</v>
      </c>
      <c r="C21" s="8">
        <v>41468</v>
      </c>
      <c r="D21" s="7" t="s">
        <v>25</v>
      </c>
      <c r="E21" s="7" t="s">
        <v>26</v>
      </c>
      <c r="F21" s="7" t="s">
        <v>15</v>
      </c>
      <c r="G21" s="7">
        <v>2013111</v>
      </c>
      <c r="H21" s="7"/>
      <c r="I21" s="7" t="s">
        <v>16</v>
      </c>
      <c r="J21" s="7"/>
      <c r="K21" s="7"/>
      <c r="L21" s="3"/>
    </row>
    <row r="22" spans="1:12" ht="22.5" hidden="1" customHeight="1" x14ac:dyDescent="0.25">
      <c r="A22" s="7">
        <v>92</v>
      </c>
      <c r="B22" s="7" t="s">
        <v>27</v>
      </c>
      <c r="C22" s="8">
        <v>41512</v>
      </c>
      <c r="D22" s="7" t="s">
        <v>25</v>
      </c>
      <c r="E22" s="7" t="s">
        <v>26</v>
      </c>
      <c r="F22" s="7" t="s">
        <v>15</v>
      </c>
      <c r="G22" s="7">
        <v>2013111</v>
      </c>
      <c r="H22" s="7"/>
      <c r="I22" s="7" t="s">
        <v>16</v>
      </c>
      <c r="J22" s="7"/>
      <c r="K22" s="7"/>
      <c r="L22" s="3"/>
    </row>
    <row r="23" spans="1:12" ht="22.5" hidden="1" customHeight="1" x14ac:dyDescent="0.25">
      <c r="A23" s="7">
        <v>92</v>
      </c>
      <c r="B23" s="7" t="s">
        <v>27</v>
      </c>
      <c r="C23" s="8">
        <v>41512</v>
      </c>
      <c r="D23" s="7" t="s">
        <v>25</v>
      </c>
      <c r="E23" s="7" t="s">
        <v>26</v>
      </c>
      <c r="F23" s="7" t="s">
        <v>15</v>
      </c>
      <c r="G23" s="7">
        <v>2013111</v>
      </c>
      <c r="H23" s="7"/>
      <c r="I23" s="7" t="s">
        <v>16</v>
      </c>
      <c r="J23" s="7"/>
      <c r="K23" s="7"/>
      <c r="L23" s="3"/>
    </row>
    <row r="24" spans="1:12" ht="22.5" hidden="1" customHeight="1" x14ac:dyDescent="0.25">
      <c r="A24" s="7">
        <v>92</v>
      </c>
      <c r="B24" s="7" t="s">
        <v>30</v>
      </c>
      <c r="C24" s="8">
        <v>41618</v>
      </c>
      <c r="D24" s="7" t="s">
        <v>25</v>
      </c>
      <c r="E24" s="7" t="s">
        <v>26</v>
      </c>
      <c r="F24" s="7" t="s">
        <v>15</v>
      </c>
      <c r="G24" s="7">
        <v>2013111</v>
      </c>
      <c r="H24" s="7"/>
      <c r="I24" s="7" t="s">
        <v>16</v>
      </c>
      <c r="J24" s="7"/>
      <c r="K24" s="7"/>
      <c r="L24" s="3"/>
    </row>
    <row r="25" spans="1:12" ht="22.5" hidden="1" customHeight="1" x14ac:dyDescent="0.25">
      <c r="A25" s="7">
        <v>92</v>
      </c>
      <c r="B25" s="7" t="s">
        <v>30</v>
      </c>
      <c r="C25" s="8">
        <v>41625</v>
      </c>
      <c r="D25" s="7" t="s">
        <v>25</v>
      </c>
      <c r="E25" s="7" t="s">
        <v>26</v>
      </c>
      <c r="F25" s="7" t="s">
        <v>15</v>
      </c>
      <c r="G25" s="7">
        <v>2013111</v>
      </c>
      <c r="H25" s="7"/>
      <c r="I25" s="7" t="s">
        <v>16</v>
      </c>
      <c r="J25" s="7"/>
      <c r="K25" s="7"/>
      <c r="L25" s="3"/>
    </row>
    <row r="26" spans="1:12" ht="22.5" hidden="1" customHeight="1" x14ac:dyDescent="0.25">
      <c r="A26" s="7">
        <v>92</v>
      </c>
      <c r="B26" s="7" t="s">
        <v>22</v>
      </c>
      <c r="C26" s="8">
        <v>41633</v>
      </c>
      <c r="D26" s="7" t="s">
        <v>25</v>
      </c>
      <c r="E26" s="7" t="s">
        <v>26</v>
      </c>
      <c r="F26" s="7" t="s">
        <v>15</v>
      </c>
      <c r="G26" s="7">
        <v>2013111</v>
      </c>
      <c r="H26" s="7"/>
      <c r="I26" s="7" t="s">
        <v>16</v>
      </c>
      <c r="J26" s="7"/>
      <c r="K26" s="7"/>
      <c r="L26" s="3"/>
    </row>
    <row r="27" spans="1:12" ht="22.5" hidden="1" customHeight="1" x14ac:dyDescent="0.25">
      <c r="A27" s="7">
        <v>92</v>
      </c>
      <c r="B27" s="7" t="s">
        <v>20</v>
      </c>
      <c r="C27" s="8">
        <v>41666</v>
      </c>
      <c r="D27" s="7" t="s">
        <v>25</v>
      </c>
      <c r="E27" s="7" t="s">
        <v>26</v>
      </c>
      <c r="F27" s="7" t="s">
        <v>15</v>
      </c>
      <c r="G27" s="7">
        <v>2013111</v>
      </c>
      <c r="H27" s="7"/>
      <c r="I27" s="7" t="s">
        <v>16</v>
      </c>
      <c r="J27" s="7"/>
      <c r="K27" s="7"/>
      <c r="L27" s="3"/>
    </row>
    <row r="28" spans="1:12" ht="22.5" hidden="1" customHeight="1" x14ac:dyDescent="0.25">
      <c r="A28" s="7">
        <v>92</v>
      </c>
      <c r="B28" s="7" t="s">
        <v>20</v>
      </c>
      <c r="C28" s="8">
        <v>41689</v>
      </c>
      <c r="D28" s="7" t="s">
        <v>25</v>
      </c>
      <c r="E28" s="7" t="s">
        <v>26</v>
      </c>
      <c r="F28" s="7" t="s">
        <v>15</v>
      </c>
      <c r="G28" s="7">
        <v>2013111</v>
      </c>
      <c r="H28" s="7"/>
      <c r="I28" s="7" t="s">
        <v>16</v>
      </c>
      <c r="J28" s="7"/>
      <c r="K28" s="7"/>
      <c r="L28" s="3"/>
    </row>
    <row r="29" spans="1:12" ht="22.5" hidden="1" customHeight="1" x14ac:dyDescent="0.25">
      <c r="A29" s="7">
        <v>92</v>
      </c>
      <c r="B29" s="7" t="s">
        <v>20</v>
      </c>
      <c r="C29" s="8">
        <v>41673</v>
      </c>
      <c r="D29" s="7" t="s">
        <v>32</v>
      </c>
      <c r="E29" s="7" t="s">
        <v>33</v>
      </c>
      <c r="F29" s="7" t="s">
        <v>15</v>
      </c>
      <c r="G29" s="7">
        <v>2013111</v>
      </c>
      <c r="H29" s="7">
        <v>3</v>
      </c>
      <c r="I29" s="7" t="s">
        <v>16</v>
      </c>
      <c r="J29" s="7">
        <v>16886705272</v>
      </c>
      <c r="K29" s="7">
        <v>844335264</v>
      </c>
      <c r="L29" s="3">
        <v>506604158</v>
      </c>
    </row>
    <row r="30" spans="1:12" ht="22.5" hidden="1" customHeight="1" x14ac:dyDescent="0.25">
      <c r="A30" s="7">
        <v>93</v>
      </c>
      <c r="B30" s="7" t="s">
        <v>18</v>
      </c>
      <c r="C30" s="8">
        <v>41812</v>
      </c>
      <c r="D30" s="7" t="s">
        <v>32</v>
      </c>
      <c r="E30" s="7" t="s">
        <v>33</v>
      </c>
      <c r="F30" s="7" t="s">
        <v>15</v>
      </c>
      <c r="G30" s="7">
        <v>2013111</v>
      </c>
      <c r="H30" s="7" t="s">
        <v>34</v>
      </c>
      <c r="I30" s="7" t="s">
        <v>16</v>
      </c>
      <c r="J30" s="7">
        <v>-1488889507</v>
      </c>
      <c r="K30" s="7">
        <v>-74444475.350000009</v>
      </c>
      <c r="L30" s="3">
        <v>-44666685.210000001</v>
      </c>
    </row>
    <row r="31" spans="1:12" ht="22.5" hidden="1" customHeight="1" x14ac:dyDescent="0.25">
      <c r="A31" s="7">
        <v>92</v>
      </c>
      <c r="B31" s="7" t="s">
        <v>35</v>
      </c>
      <c r="C31" s="8">
        <v>41568</v>
      </c>
      <c r="D31" s="7" t="s">
        <v>32</v>
      </c>
      <c r="E31" s="7" t="s">
        <v>33</v>
      </c>
      <c r="F31" s="7" t="s">
        <v>15</v>
      </c>
      <c r="G31" s="7">
        <v>2013111</v>
      </c>
      <c r="H31" s="7"/>
      <c r="I31" s="7" t="s">
        <v>16</v>
      </c>
      <c r="J31" s="7"/>
      <c r="K31" s="7"/>
      <c r="L31" s="3"/>
    </row>
    <row r="32" spans="1:12" ht="22.5" hidden="1" customHeight="1" x14ac:dyDescent="0.25">
      <c r="A32" s="7">
        <v>92</v>
      </c>
      <c r="B32" s="7" t="s">
        <v>19</v>
      </c>
      <c r="C32" s="8">
        <v>41589</v>
      </c>
      <c r="D32" s="7" t="s">
        <v>32</v>
      </c>
      <c r="E32" s="7" t="s">
        <v>33</v>
      </c>
      <c r="F32" s="7" t="s">
        <v>15</v>
      </c>
      <c r="G32" s="7">
        <v>2013111</v>
      </c>
      <c r="H32" s="7"/>
      <c r="I32" s="7" t="s">
        <v>16</v>
      </c>
      <c r="J32" s="7"/>
      <c r="K32" s="7"/>
      <c r="L32" s="3"/>
    </row>
    <row r="33" spans="1:12" ht="22.5" hidden="1" customHeight="1" x14ac:dyDescent="0.25">
      <c r="A33" s="7">
        <v>92</v>
      </c>
      <c r="B33" s="7" t="s">
        <v>22</v>
      </c>
      <c r="C33" s="8">
        <v>41647</v>
      </c>
      <c r="D33" s="7" t="s">
        <v>32</v>
      </c>
      <c r="E33" s="7" t="s">
        <v>33</v>
      </c>
      <c r="F33" s="7" t="s">
        <v>15</v>
      </c>
      <c r="G33" s="7">
        <v>2013111</v>
      </c>
      <c r="H33" s="7"/>
      <c r="I33" s="7" t="s">
        <v>16</v>
      </c>
      <c r="J33" s="7"/>
      <c r="K33" s="7"/>
      <c r="L33" s="3"/>
    </row>
    <row r="34" spans="1:12" ht="22.5" hidden="1" customHeight="1" x14ac:dyDescent="0.25">
      <c r="A34" s="7">
        <v>92</v>
      </c>
      <c r="B34" s="7" t="s">
        <v>22</v>
      </c>
      <c r="C34" s="8">
        <v>41633</v>
      </c>
      <c r="D34" s="7" t="s">
        <v>32</v>
      </c>
      <c r="E34" s="7" t="s">
        <v>33</v>
      </c>
      <c r="F34" s="7" t="s">
        <v>15</v>
      </c>
      <c r="G34" s="7">
        <v>2013111</v>
      </c>
      <c r="H34" s="7"/>
      <c r="I34" s="7" t="s">
        <v>16</v>
      </c>
      <c r="J34" s="7"/>
      <c r="K34" s="7"/>
      <c r="L34" s="3"/>
    </row>
    <row r="35" spans="1:12" ht="22.5" hidden="1" customHeight="1" x14ac:dyDescent="0.25">
      <c r="A35" s="7">
        <v>92</v>
      </c>
      <c r="B35" s="7" t="s">
        <v>22</v>
      </c>
      <c r="C35" s="8">
        <v>41646</v>
      </c>
      <c r="D35" s="7" t="s">
        <v>32</v>
      </c>
      <c r="E35" s="7" t="s">
        <v>33</v>
      </c>
      <c r="F35" s="7" t="s">
        <v>15</v>
      </c>
      <c r="G35" s="7">
        <v>2013111</v>
      </c>
      <c r="H35" s="7"/>
      <c r="I35" s="7" t="s">
        <v>16</v>
      </c>
      <c r="J35" s="7"/>
      <c r="K35" s="7"/>
      <c r="L35" s="3"/>
    </row>
    <row r="36" spans="1:12" ht="22.5" hidden="1" customHeight="1" x14ac:dyDescent="0.25">
      <c r="A36" s="7">
        <v>92</v>
      </c>
      <c r="B36" s="7" t="s">
        <v>20</v>
      </c>
      <c r="C36" s="8">
        <v>41666</v>
      </c>
      <c r="D36" s="7" t="s">
        <v>32</v>
      </c>
      <c r="E36" s="7" t="s">
        <v>33</v>
      </c>
      <c r="F36" s="7" t="s">
        <v>15</v>
      </c>
      <c r="G36" s="7">
        <v>2013111</v>
      </c>
      <c r="H36" s="7"/>
      <c r="I36" s="7" t="s">
        <v>16</v>
      </c>
      <c r="J36" s="7"/>
      <c r="K36" s="7"/>
      <c r="L36" s="3"/>
    </row>
    <row r="37" spans="1:12" ht="22.5" hidden="1" customHeight="1" x14ac:dyDescent="0.25">
      <c r="A37" s="7">
        <v>92</v>
      </c>
      <c r="B37" s="7" t="s">
        <v>20</v>
      </c>
      <c r="C37" s="8">
        <v>41680</v>
      </c>
      <c r="D37" s="7" t="s">
        <v>32</v>
      </c>
      <c r="E37" s="7" t="s">
        <v>33</v>
      </c>
      <c r="F37" s="7" t="s">
        <v>15</v>
      </c>
      <c r="G37" s="7">
        <v>2013111</v>
      </c>
      <c r="H37" s="7"/>
      <c r="I37" s="7" t="s">
        <v>16</v>
      </c>
      <c r="J37" s="7"/>
      <c r="K37" s="7"/>
      <c r="L37" s="3"/>
    </row>
    <row r="38" spans="1:12" ht="22.5" hidden="1" customHeight="1" x14ac:dyDescent="0.25">
      <c r="A38" s="7">
        <v>92</v>
      </c>
      <c r="B38" s="7" t="s">
        <v>12</v>
      </c>
      <c r="C38" s="8">
        <v>41694</v>
      </c>
      <c r="D38" s="7" t="s">
        <v>32</v>
      </c>
      <c r="E38" s="7" t="s">
        <v>33</v>
      </c>
      <c r="F38" s="7" t="s">
        <v>15</v>
      </c>
      <c r="G38" s="7">
        <v>2013111</v>
      </c>
      <c r="H38" s="7"/>
      <c r="I38" s="7" t="s">
        <v>16</v>
      </c>
      <c r="J38" s="7"/>
      <c r="K38" s="7"/>
      <c r="L38" s="3"/>
    </row>
    <row r="39" spans="1:12" ht="22.5" hidden="1" customHeight="1" x14ac:dyDescent="0.25">
      <c r="A39" s="7">
        <v>92</v>
      </c>
      <c r="B39" s="7" t="s">
        <v>12</v>
      </c>
      <c r="C39" s="8">
        <v>41700</v>
      </c>
      <c r="D39" s="7" t="s">
        <v>32</v>
      </c>
      <c r="E39" s="7" t="s">
        <v>33</v>
      </c>
      <c r="F39" s="7" t="s">
        <v>15</v>
      </c>
      <c r="G39" s="7">
        <v>2013111</v>
      </c>
      <c r="H39" s="7"/>
      <c r="I39" s="7" t="s">
        <v>16</v>
      </c>
      <c r="J39" s="7"/>
      <c r="K39" s="7"/>
      <c r="L39" s="3"/>
    </row>
    <row r="40" spans="1:12" ht="22.5" hidden="1" customHeight="1" x14ac:dyDescent="0.25">
      <c r="A40" s="7">
        <v>92</v>
      </c>
      <c r="B40" s="7" t="s">
        <v>12</v>
      </c>
      <c r="C40" s="8">
        <v>41710</v>
      </c>
      <c r="D40" s="7" t="s">
        <v>32</v>
      </c>
      <c r="E40" s="7" t="s">
        <v>33</v>
      </c>
      <c r="F40" s="7" t="s">
        <v>15</v>
      </c>
      <c r="G40" s="7">
        <v>2013111</v>
      </c>
      <c r="H40" s="7"/>
      <c r="I40" s="7" t="s">
        <v>16</v>
      </c>
      <c r="J40" s="7"/>
      <c r="K40" s="7"/>
      <c r="L40" s="3"/>
    </row>
    <row r="41" spans="1:12" ht="22.5" hidden="1" customHeight="1" x14ac:dyDescent="0.25">
      <c r="A41" s="7">
        <v>92</v>
      </c>
      <c r="B41" s="7" t="s">
        <v>30</v>
      </c>
      <c r="C41" s="8">
        <v>41629</v>
      </c>
      <c r="D41" s="7" t="s">
        <v>13</v>
      </c>
      <c r="E41" s="7" t="s">
        <v>36</v>
      </c>
      <c r="F41" s="7" t="s">
        <v>15</v>
      </c>
      <c r="G41" s="7">
        <v>2013111</v>
      </c>
      <c r="H41" s="7"/>
      <c r="I41" s="7" t="s">
        <v>16</v>
      </c>
      <c r="J41" s="7">
        <v>625295450</v>
      </c>
      <c r="K41" s="7">
        <v>31264772</v>
      </c>
      <c r="L41" s="3">
        <v>18758864</v>
      </c>
    </row>
    <row r="42" spans="1:12" ht="22.5" hidden="1" customHeight="1" x14ac:dyDescent="0.25">
      <c r="A42" s="7">
        <v>92</v>
      </c>
      <c r="B42" s="7" t="s">
        <v>12</v>
      </c>
      <c r="C42" s="8">
        <v>41703</v>
      </c>
      <c r="D42" s="7" t="s">
        <v>13</v>
      </c>
      <c r="E42" s="7" t="s">
        <v>36</v>
      </c>
      <c r="F42" s="7" t="s">
        <v>15</v>
      </c>
      <c r="G42" s="7">
        <v>2013111</v>
      </c>
      <c r="H42" s="7"/>
      <c r="I42" s="7" t="s">
        <v>16</v>
      </c>
      <c r="J42" s="7">
        <v>248389841</v>
      </c>
      <c r="K42" s="7">
        <v>12419492</v>
      </c>
      <c r="L42" s="3">
        <v>7451695</v>
      </c>
    </row>
    <row r="43" spans="1:12" ht="22.5" hidden="1" customHeight="1" x14ac:dyDescent="0.25">
      <c r="A43" s="7">
        <v>92</v>
      </c>
      <c r="B43" s="7" t="s">
        <v>22</v>
      </c>
      <c r="C43" s="8">
        <v>41633</v>
      </c>
      <c r="D43" s="7" t="s">
        <v>13</v>
      </c>
      <c r="E43" s="7" t="s">
        <v>36</v>
      </c>
      <c r="F43" s="7" t="s">
        <v>15</v>
      </c>
      <c r="G43" s="7">
        <v>2013111</v>
      </c>
      <c r="H43" s="7"/>
      <c r="I43" s="7" t="s">
        <v>16</v>
      </c>
      <c r="J43" s="7"/>
      <c r="K43" s="7"/>
      <c r="L43" s="3"/>
    </row>
    <row r="44" spans="1:12" ht="22.5" hidden="1" customHeight="1" x14ac:dyDescent="0.25">
      <c r="A44" s="7">
        <v>92</v>
      </c>
      <c r="B44" s="7" t="s">
        <v>20</v>
      </c>
      <c r="C44" s="8">
        <v>41666</v>
      </c>
      <c r="D44" s="7" t="s">
        <v>13</v>
      </c>
      <c r="E44" s="7" t="s">
        <v>36</v>
      </c>
      <c r="F44" s="7" t="s">
        <v>15</v>
      </c>
      <c r="G44" s="7">
        <v>2013111</v>
      </c>
      <c r="H44" s="7"/>
      <c r="I44" s="7" t="s">
        <v>16</v>
      </c>
      <c r="J44" s="7"/>
      <c r="K44" s="7"/>
      <c r="L44" s="3"/>
    </row>
    <row r="45" spans="1:12" ht="22.5" hidden="1" customHeight="1" x14ac:dyDescent="0.25">
      <c r="A45" s="7">
        <v>92</v>
      </c>
      <c r="B45" s="7" t="s">
        <v>12</v>
      </c>
      <c r="C45" s="8">
        <v>41710</v>
      </c>
      <c r="D45" s="7" t="s">
        <v>13</v>
      </c>
      <c r="E45" s="7" t="s">
        <v>36</v>
      </c>
      <c r="F45" s="7" t="s">
        <v>15</v>
      </c>
      <c r="G45" s="7">
        <v>2013111</v>
      </c>
      <c r="H45" s="7"/>
      <c r="I45" s="7" t="s">
        <v>16</v>
      </c>
      <c r="J45" s="7"/>
      <c r="K45" s="7"/>
      <c r="L45" s="3"/>
    </row>
    <row r="46" spans="1:12" ht="22.5" hidden="1" customHeight="1" x14ac:dyDescent="0.25">
      <c r="A46" s="7">
        <v>93</v>
      </c>
      <c r="B46" s="7" t="s">
        <v>24</v>
      </c>
      <c r="C46" s="8">
        <v>41848</v>
      </c>
      <c r="D46" s="7" t="s">
        <v>13</v>
      </c>
      <c r="E46" s="7" t="s">
        <v>36</v>
      </c>
      <c r="F46" s="7" t="s">
        <v>15</v>
      </c>
      <c r="G46" s="7">
        <v>2013111</v>
      </c>
      <c r="H46" s="7"/>
      <c r="I46" s="7" t="s">
        <v>16</v>
      </c>
      <c r="J46" s="7"/>
      <c r="K46" s="7"/>
      <c r="L46" s="3"/>
    </row>
    <row r="47" spans="1:12" ht="22.5" hidden="1" customHeight="1" x14ac:dyDescent="0.25">
      <c r="A47" s="7">
        <v>92</v>
      </c>
      <c r="B47" s="7" t="s">
        <v>12</v>
      </c>
      <c r="C47" s="8">
        <v>41717</v>
      </c>
      <c r="D47" s="7" t="s">
        <v>37</v>
      </c>
      <c r="E47" s="7" t="s">
        <v>38</v>
      </c>
      <c r="F47" s="7" t="s">
        <v>39</v>
      </c>
      <c r="G47" s="7">
        <v>2013112</v>
      </c>
      <c r="H47" s="7">
        <v>1</v>
      </c>
      <c r="I47" s="7" t="s">
        <v>16</v>
      </c>
      <c r="J47" s="7">
        <v>10005298000</v>
      </c>
      <c r="K47" s="7">
        <v>500264900</v>
      </c>
      <c r="L47" s="3">
        <v>300158940</v>
      </c>
    </row>
    <row r="48" spans="1:12" ht="22.5" hidden="1" customHeight="1" x14ac:dyDescent="0.25">
      <c r="A48" s="7">
        <v>93</v>
      </c>
      <c r="B48" s="7" t="s">
        <v>31</v>
      </c>
      <c r="C48" s="8">
        <v>41765</v>
      </c>
      <c r="D48" s="7" t="s">
        <v>37</v>
      </c>
      <c r="E48" s="7" t="s">
        <v>38</v>
      </c>
      <c r="F48" s="7" t="s">
        <v>39</v>
      </c>
      <c r="G48" s="7">
        <v>2013112</v>
      </c>
      <c r="H48" s="7">
        <v>2</v>
      </c>
      <c r="I48" s="7" t="s">
        <v>16</v>
      </c>
      <c r="J48" s="7">
        <v>3396317970</v>
      </c>
      <c r="K48" s="7">
        <v>169815898.5</v>
      </c>
      <c r="L48" s="3">
        <v>101889539.09999999</v>
      </c>
    </row>
    <row r="49" spans="1:12" ht="22.5" hidden="1" customHeight="1" x14ac:dyDescent="0.25">
      <c r="A49" s="7">
        <v>93</v>
      </c>
      <c r="B49" s="7" t="s">
        <v>18</v>
      </c>
      <c r="C49" s="8">
        <v>41820</v>
      </c>
      <c r="D49" s="7" t="s">
        <v>37</v>
      </c>
      <c r="E49" s="7" t="s">
        <v>38</v>
      </c>
      <c r="F49" s="7" t="s">
        <v>39</v>
      </c>
      <c r="G49" s="7">
        <v>2013112</v>
      </c>
      <c r="H49" s="7" t="s">
        <v>41</v>
      </c>
      <c r="I49" s="7" t="s">
        <v>16</v>
      </c>
      <c r="J49" s="7">
        <v>492427028</v>
      </c>
      <c r="K49" s="7">
        <v>24621351.400000002</v>
      </c>
      <c r="L49" s="3">
        <v>14772810.84</v>
      </c>
    </row>
    <row r="50" spans="1:12" ht="22.5" hidden="1" customHeight="1" x14ac:dyDescent="0.25">
      <c r="A50" s="7">
        <v>93</v>
      </c>
      <c r="B50" s="7" t="s">
        <v>18</v>
      </c>
      <c r="C50" s="8">
        <v>41820</v>
      </c>
      <c r="D50" s="7" t="s">
        <v>37</v>
      </c>
      <c r="E50" s="7" t="s">
        <v>38</v>
      </c>
      <c r="F50" s="7" t="s">
        <v>39</v>
      </c>
      <c r="G50" s="7">
        <v>2013112</v>
      </c>
      <c r="H50" s="7">
        <v>3</v>
      </c>
      <c r="I50" s="7" t="s">
        <v>16</v>
      </c>
      <c r="J50" s="7">
        <v>4163536210</v>
      </c>
      <c r="K50" s="7">
        <v>208176810.5</v>
      </c>
      <c r="L50" s="3">
        <v>124906086.3</v>
      </c>
    </row>
    <row r="51" spans="1:12" ht="22.5" hidden="1" customHeight="1" x14ac:dyDescent="0.25">
      <c r="A51" s="7">
        <v>93</v>
      </c>
      <c r="B51" s="7" t="s">
        <v>18</v>
      </c>
      <c r="C51" s="8">
        <v>41826</v>
      </c>
      <c r="D51" s="7" t="s">
        <v>37</v>
      </c>
      <c r="E51" s="7" t="s">
        <v>38</v>
      </c>
      <c r="F51" s="7" t="s">
        <v>39</v>
      </c>
      <c r="G51" s="7">
        <v>2013112</v>
      </c>
      <c r="H51" s="7">
        <v>4</v>
      </c>
      <c r="I51" s="7" t="s">
        <v>16</v>
      </c>
      <c r="J51" s="7">
        <v>5919506440</v>
      </c>
      <c r="K51" s="7">
        <v>295975322</v>
      </c>
      <c r="L51" s="3">
        <v>177585193.19999999</v>
      </c>
    </row>
    <row r="52" spans="1:12" ht="22.5" hidden="1" customHeight="1" x14ac:dyDescent="0.25">
      <c r="A52" s="7">
        <v>93</v>
      </c>
      <c r="B52" s="7" t="s">
        <v>27</v>
      </c>
      <c r="C52" s="8">
        <v>41883</v>
      </c>
      <c r="D52" s="7" t="s">
        <v>37</v>
      </c>
      <c r="E52" s="7" t="s">
        <v>38</v>
      </c>
      <c r="F52" s="7" t="s">
        <v>39</v>
      </c>
      <c r="G52" s="7">
        <v>2013112</v>
      </c>
      <c r="H52" s="7">
        <v>5</v>
      </c>
      <c r="I52" s="7" t="s">
        <v>16</v>
      </c>
      <c r="J52" s="7">
        <v>1844199180</v>
      </c>
      <c r="K52" s="7">
        <v>92209959</v>
      </c>
      <c r="L52" s="3">
        <v>55325975</v>
      </c>
    </row>
    <row r="53" spans="1:12" ht="22.5" hidden="1" customHeight="1" x14ac:dyDescent="0.25">
      <c r="A53" s="7">
        <v>93</v>
      </c>
      <c r="B53" s="7" t="s">
        <v>27</v>
      </c>
      <c r="C53" s="8">
        <v>41884</v>
      </c>
      <c r="D53" s="7" t="s">
        <v>37</v>
      </c>
      <c r="E53" s="7" t="s">
        <v>38</v>
      </c>
      <c r="F53" s="7" t="s">
        <v>39</v>
      </c>
      <c r="G53" s="7">
        <v>2013112</v>
      </c>
      <c r="H53" s="7" t="s">
        <v>42</v>
      </c>
      <c r="I53" s="7" t="s">
        <v>16</v>
      </c>
      <c r="J53" s="7">
        <v>211264625</v>
      </c>
      <c r="K53" s="7" t="s">
        <v>40</v>
      </c>
      <c r="L53" s="3" t="s">
        <v>40</v>
      </c>
    </row>
    <row r="54" spans="1:12" ht="22.5" hidden="1" customHeight="1" x14ac:dyDescent="0.25">
      <c r="A54" s="7">
        <v>93</v>
      </c>
      <c r="B54" s="7" t="s">
        <v>27</v>
      </c>
      <c r="C54" s="8">
        <v>41884</v>
      </c>
      <c r="D54" s="7" t="s">
        <v>37</v>
      </c>
      <c r="E54" s="7" t="s">
        <v>38</v>
      </c>
      <c r="F54" s="7" t="s">
        <v>39</v>
      </c>
      <c r="G54" s="7">
        <v>2013112</v>
      </c>
      <c r="H54" s="7" t="s">
        <v>43</v>
      </c>
      <c r="I54" s="7" t="s">
        <v>16</v>
      </c>
      <c r="J54" s="7">
        <v>10296000</v>
      </c>
      <c r="K54" s="7" t="s">
        <v>40</v>
      </c>
      <c r="L54" s="3" t="s">
        <v>40</v>
      </c>
    </row>
    <row r="55" spans="1:12" ht="22.5" hidden="1" customHeight="1" x14ac:dyDescent="0.25">
      <c r="A55" s="7">
        <v>93</v>
      </c>
      <c r="B55" s="7" t="s">
        <v>27</v>
      </c>
      <c r="C55" s="8">
        <v>41903</v>
      </c>
      <c r="D55" s="7" t="s">
        <v>37</v>
      </c>
      <c r="E55" s="7" t="s">
        <v>38</v>
      </c>
      <c r="F55" s="7" t="s">
        <v>39</v>
      </c>
      <c r="G55" s="7">
        <v>2013112</v>
      </c>
      <c r="H55" s="7" t="s">
        <v>44</v>
      </c>
      <c r="I55" s="7" t="s">
        <v>16</v>
      </c>
      <c r="J55" s="7">
        <v>-492427028</v>
      </c>
      <c r="K55" s="7">
        <v>-24621351.400000002</v>
      </c>
      <c r="L55" s="3">
        <v>-14772810.84</v>
      </c>
    </row>
    <row r="56" spans="1:12" ht="22.5" hidden="1" customHeight="1" x14ac:dyDescent="0.25">
      <c r="A56" s="7">
        <v>93</v>
      </c>
      <c r="B56" s="7" t="s">
        <v>27</v>
      </c>
      <c r="C56" s="8">
        <v>41903</v>
      </c>
      <c r="D56" s="7" t="s">
        <v>37</v>
      </c>
      <c r="E56" s="7" t="s">
        <v>38</v>
      </c>
      <c r="F56" s="7" t="s">
        <v>39</v>
      </c>
      <c r="G56" s="7">
        <v>2013112</v>
      </c>
      <c r="H56" s="7" t="s">
        <v>45</v>
      </c>
      <c r="I56" s="7" t="s">
        <v>16</v>
      </c>
      <c r="J56" s="7">
        <v>-495545703</v>
      </c>
      <c r="K56" s="7">
        <v>-24777285.150000002</v>
      </c>
      <c r="L56" s="3">
        <v>-14866371.09</v>
      </c>
    </row>
    <row r="57" spans="1:12" ht="22.5" hidden="1" customHeight="1" x14ac:dyDescent="0.25">
      <c r="A57" s="7">
        <v>93</v>
      </c>
      <c r="B57" s="7" t="s">
        <v>27</v>
      </c>
      <c r="C57" s="8">
        <v>41903</v>
      </c>
      <c r="D57" s="7" t="s">
        <v>37</v>
      </c>
      <c r="E57" s="7" t="s">
        <v>38</v>
      </c>
      <c r="F57" s="7" t="s">
        <v>39</v>
      </c>
      <c r="G57" s="7">
        <v>2013112</v>
      </c>
      <c r="H57" s="7" t="s">
        <v>46</v>
      </c>
      <c r="I57" s="7" t="s">
        <v>16</v>
      </c>
      <c r="J57" s="7">
        <v>1292695758</v>
      </c>
      <c r="K57" s="7">
        <v>64634787.900000006</v>
      </c>
      <c r="L57" s="3">
        <v>38780872.740000002</v>
      </c>
    </row>
    <row r="58" spans="1:12" ht="22.5" hidden="1" customHeight="1" x14ac:dyDescent="0.25">
      <c r="A58" s="7">
        <v>93</v>
      </c>
      <c r="B58" s="7" t="s">
        <v>35</v>
      </c>
      <c r="C58" s="8">
        <v>41912</v>
      </c>
      <c r="D58" s="7" t="s">
        <v>37</v>
      </c>
      <c r="E58" s="7" t="s">
        <v>38</v>
      </c>
      <c r="F58" s="7" t="s">
        <v>39</v>
      </c>
      <c r="G58" s="7">
        <v>2013112</v>
      </c>
      <c r="H58" s="7" t="s">
        <v>47</v>
      </c>
      <c r="I58" s="7" t="s">
        <v>16</v>
      </c>
      <c r="J58" s="7">
        <v>32210750</v>
      </c>
      <c r="K58" s="7"/>
      <c r="L58" s="3"/>
    </row>
    <row r="59" spans="1:12" ht="22.5" hidden="1" customHeight="1" x14ac:dyDescent="0.25">
      <c r="A59" s="7">
        <v>93</v>
      </c>
      <c r="B59" s="7" t="s">
        <v>19</v>
      </c>
      <c r="C59" s="8">
        <v>41961</v>
      </c>
      <c r="D59" s="7" t="s">
        <v>37</v>
      </c>
      <c r="E59" s="7" t="s">
        <v>38</v>
      </c>
      <c r="F59" s="7" t="s">
        <v>39</v>
      </c>
      <c r="G59" s="7">
        <v>2013112</v>
      </c>
      <c r="H59" s="7">
        <v>6</v>
      </c>
      <c r="I59" s="7" t="s">
        <v>16</v>
      </c>
      <c r="J59" s="7">
        <v>957127230</v>
      </c>
      <c r="K59" s="7">
        <v>47856361.5</v>
      </c>
      <c r="L59" s="3">
        <v>28713816.899999999</v>
      </c>
    </row>
    <row r="60" spans="1:12" ht="22.5" hidden="1" customHeight="1" x14ac:dyDescent="0.25">
      <c r="A60" s="7">
        <v>93</v>
      </c>
      <c r="B60" s="7" t="s">
        <v>27</v>
      </c>
      <c r="C60" s="8">
        <v>41884</v>
      </c>
      <c r="D60" s="7" t="s">
        <v>37</v>
      </c>
      <c r="E60" s="7" t="s">
        <v>38</v>
      </c>
      <c r="F60" s="7" t="s">
        <v>39</v>
      </c>
      <c r="G60" s="7">
        <v>2013112</v>
      </c>
      <c r="H60" s="7"/>
      <c r="I60" s="7" t="s">
        <v>16</v>
      </c>
      <c r="J60" s="7"/>
      <c r="K60" s="7"/>
      <c r="L60" s="3"/>
    </row>
    <row r="61" spans="1:12" ht="22.5" hidden="1" customHeight="1" x14ac:dyDescent="0.25">
      <c r="A61" s="7">
        <v>93</v>
      </c>
      <c r="B61" s="7" t="s">
        <v>27</v>
      </c>
      <c r="C61" s="8">
        <v>41884</v>
      </c>
      <c r="D61" s="7" t="s">
        <v>37</v>
      </c>
      <c r="E61" s="7" t="s">
        <v>38</v>
      </c>
      <c r="F61" s="7" t="s">
        <v>39</v>
      </c>
      <c r="G61" s="7">
        <v>2013112</v>
      </c>
      <c r="H61" s="7"/>
      <c r="I61" s="7" t="s">
        <v>16</v>
      </c>
      <c r="J61" s="7"/>
      <c r="K61" s="7"/>
      <c r="L61" s="3"/>
    </row>
    <row r="62" spans="1:12" ht="22.5" hidden="1" customHeight="1" x14ac:dyDescent="0.25">
      <c r="A62" s="7">
        <v>93</v>
      </c>
      <c r="B62" s="7" t="s">
        <v>30</v>
      </c>
      <c r="C62" s="8">
        <v>41976</v>
      </c>
      <c r="D62" s="7" t="s">
        <v>37</v>
      </c>
      <c r="E62" s="7" t="s">
        <v>38</v>
      </c>
      <c r="F62" s="7" t="s">
        <v>39</v>
      </c>
      <c r="G62" s="7">
        <v>2013112</v>
      </c>
      <c r="H62" s="7"/>
      <c r="I62" s="7" t="s">
        <v>16</v>
      </c>
      <c r="J62" s="7"/>
      <c r="K62" s="7"/>
      <c r="L62" s="3"/>
    </row>
    <row r="63" spans="1:12" ht="22.5" hidden="1" customHeight="1" x14ac:dyDescent="0.25">
      <c r="A63" s="7">
        <v>93</v>
      </c>
      <c r="B63" s="7" t="s">
        <v>20</v>
      </c>
      <c r="C63" s="8">
        <v>42025</v>
      </c>
      <c r="D63" s="7" t="s">
        <v>37</v>
      </c>
      <c r="E63" s="7" t="s">
        <v>38</v>
      </c>
      <c r="F63" s="7" t="s">
        <v>39</v>
      </c>
      <c r="G63" s="7">
        <v>2013112</v>
      </c>
      <c r="H63" s="7"/>
      <c r="I63" s="7"/>
      <c r="J63" s="7"/>
      <c r="K63" s="7"/>
      <c r="L63" s="3"/>
    </row>
    <row r="64" spans="1:12" ht="22.5" hidden="1" customHeight="1" x14ac:dyDescent="0.25">
      <c r="A64" s="7">
        <v>93</v>
      </c>
      <c r="B64" s="7" t="s">
        <v>20</v>
      </c>
      <c r="C64" s="8">
        <v>42030</v>
      </c>
      <c r="D64" s="7" t="s">
        <v>37</v>
      </c>
      <c r="E64" s="7" t="s">
        <v>38</v>
      </c>
      <c r="F64" s="7" t="s">
        <v>39</v>
      </c>
      <c r="G64" s="7">
        <v>2013112</v>
      </c>
      <c r="H64" s="7"/>
      <c r="I64" s="7"/>
      <c r="J64" s="7"/>
      <c r="K64" s="7"/>
      <c r="L64" s="3"/>
    </row>
    <row r="65" spans="1:12" ht="22.5" hidden="1" customHeight="1" x14ac:dyDescent="0.25">
      <c r="A65" s="7">
        <v>93</v>
      </c>
      <c r="B65" s="7" t="s">
        <v>20</v>
      </c>
      <c r="C65" s="8">
        <v>42039</v>
      </c>
      <c r="D65" s="7" t="s">
        <v>37</v>
      </c>
      <c r="E65" s="7" t="s">
        <v>38</v>
      </c>
      <c r="F65" s="7" t="s">
        <v>39</v>
      </c>
      <c r="G65" s="7">
        <v>2013112</v>
      </c>
      <c r="H65" s="7"/>
      <c r="I65" s="7"/>
      <c r="J65" s="7"/>
      <c r="K65" s="7"/>
      <c r="L65" s="3"/>
    </row>
    <row r="66" spans="1:12" ht="22.5" hidden="1" customHeight="1" x14ac:dyDescent="0.25">
      <c r="A66" s="7">
        <v>93</v>
      </c>
      <c r="B66" s="7" t="s">
        <v>20</v>
      </c>
      <c r="C66" s="8">
        <v>42045</v>
      </c>
      <c r="D66" s="7" t="s">
        <v>37</v>
      </c>
      <c r="E66" s="7" t="s">
        <v>38</v>
      </c>
      <c r="F66" s="7" t="s">
        <v>39</v>
      </c>
      <c r="G66" s="7">
        <v>2013112</v>
      </c>
      <c r="H66" s="7"/>
      <c r="I66" s="7"/>
      <c r="J66" s="7"/>
      <c r="K66" s="7"/>
      <c r="L66" s="3"/>
    </row>
    <row r="67" spans="1:12" ht="22.5" hidden="1" customHeight="1" x14ac:dyDescent="0.25">
      <c r="A67" s="7">
        <v>93</v>
      </c>
      <c r="B67" s="7" t="s">
        <v>12</v>
      </c>
      <c r="C67" s="8">
        <v>42060</v>
      </c>
      <c r="D67" s="7" t="s">
        <v>37</v>
      </c>
      <c r="E67" s="7" t="s">
        <v>38</v>
      </c>
      <c r="F67" s="7" t="s">
        <v>39</v>
      </c>
      <c r="G67" s="7">
        <v>2013112</v>
      </c>
      <c r="H67" s="7"/>
      <c r="I67" s="7"/>
      <c r="J67" s="7"/>
      <c r="K67" s="7"/>
      <c r="L67" s="3"/>
    </row>
    <row r="68" spans="1:12" ht="22.5" hidden="1" customHeight="1" x14ac:dyDescent="0.25">
      <c r="A68" s="7">
        <v>93</v>
      </c>
      <c r="B68" s="7" t="s">
        <v>12</v>
      </c>
      <c r="C68" s="8">
        <v>42072</v>
      </c>
      <c r="D68" s="7" t="s">
        <v>37</v>
      </c>
      <c r="E68" s="7" t="s">
        <v>38</v>
      </c>
      <c r="F68" s="7" t="s">
        <v>39</v>
      </c>
      <c r="G68" s="7">
        <v>2013112</v>
      </c>
      <c r="H68" s="7"/>
      <c r="I68" s="7"/>
      <c r="J68" s="7"/>
      <c r="K68" s="7"/>
      <c r="L68" s="3"/>
    </row>
    <row r="69" spans="1:12" ht="22.5" hidden="1" customHeight="1" x14ac:dyDescent="0.25">
      <c r="A69" s="7">
        <v>92</v>
      </c>
      <c r="B69" s="7" t="s">
        <v>12</v>
      </c>
      <c r="C69" s="8">
        <v>41717</v>
      </c>
      <c r="D69" s="7" t="s">
        <v>13</v>
      </c>
      <c r="E69" s="7" t="s">
        <v>48</v>
      </c>
      <c r="F69" s="7" t="s">
        <v>15</v>
      </c>
      <c r="G69" s="7">
        <v>2013111</v>
      </c>
      <c r="H69" s="7"/>
      <c r="I69" s="7" t="s">
        <v>16</v>
      </c>
      <c r="J69" s="7">
        <v>456900778</v>
      </c>
      <c r="K69" s="7">
        <v>22845039</v>
      </c>
      <c r="L69" s="3">
        <v>13707023</v>
      </c>
    </row>
    <row r="70" spans="1:12" ht="22.5" hidden="1" customHeight="1" x14ac:dyDescent="0.25">
      <c r="A70" s="7">
        <v>93</v>
      </c>
      <c r="B70" s="7" t="s">
        <v>20</v>
      </c>
      <c r="C70" s="8">
        <v>42030</v>
      </c>
      <c r="D70" s="7" t="s">
        <v>13</v>
      </c>
      <c r="E70" s="7" t="s">
        <v>48</v>
      </c>
      <c r="F70" s="7" t="s">
        <v>15</v>
      </c>
      <c r="G70" s="7">
        <v>2013111</v>
      </c>
      <c r="H70" s="7"/>
      <c r="I70" s="7"/>
      <c r="J70" s="7"/>
      <c r="K70" s="7"/>
      <c r="L70" s="3"/>
    </row>
    <row r="71" spans="1:12" ht="22.5" hidden="1" customHeight="1" x14ac:dyDescent="0.25">
      <c r="A71" s="7">
        <v>92</v>
      </c>
      <c r="B71" s="7" t="s">
        <v>17</v>
      </c>
      <c r="C71" s="8">
        <v>41358</v>
      </c>
      <c r="D71" s="7" t="s">
        <v>49</v>
      </c>
      <c r="E71" s="7"/>
      <c r="F71" s="7" t="s">
        <v>39</v>
      </c>
      <c r="G71" s="7">
        <v>2013112</v>
      </c>
      <c r="H71" s="7"/>
      <c r="I71" s="7" t="s">
        <v>16</v>
      </c>
      <c r="J71" s="7"/>
      <c r="K71" s="7"/>
      <c r="L71" s="3"/>
    </row>
    <row r="72" spans="1:12" ht="22.5" hidden="1" customHeight="1" x14ac:dyDescent="0.25">
      <c r="A72" s="7">
        <v>92</v>
      </c>
      <c r="B72" s="7" t="s">
        <v>17</v>
      </c>
      <c r="C72" s="8">
        <v>41358</v>
      </c>
      <c r="D72" s="7" t="s">
        <v>49</v>
      </c>
      <c r="E72" s="7"/>
      <c r="F72" s="7" t="s">
        <v>39</v>
      </c>
      <c r="G72" s="7">
        <v>2013112</v>
      </c>
      <c r="H72" s="7"/>
      <c r="I72" s="7" t="s">
        <v>16</v>
      </c>
      <c r="J72" s="7"/>
      <c r="K72" s="7"/>
      <c r="L72" s="3"/>
    </row>
    <row r="73" spans="1:12" ht="22.5" hidden="1" customHeight="1" x14ac:dyDescent="0.25">
      <c r="A73" s="7">
        <v>91</v>
      </c>
      <c r="B73" s="7" t="s">
        <v>12</v>
      </c>
      <c r="C73" s="8">
        <v>41351</v>
      </c>
      <c r="D73" s="7" t="s">
        <v>49</v>
      </c>
      <c r="E73" s="7"/>
      <c r="F73" s="7" t="s">
        <v>39</v>
      </c>
      <c r="G73" s="7">
        <v>2013112</v>
      </c>
      <c r="H73" s="7"/>
      <c r="I73" s="7" t="s">
        <v>16</v>
      </c>
      <c r="J73" s="7"/>
      <c r="K73" s="7"/>
      <c r="L73" s="3"/>
    </row>
    <row r="74" spans="1:12" ht="22.5" hidden="1" customHeight="1" x14ac:dyDescent="0.25">
      <c r="A74" s="7">
        <v>92</v>
      </c>
      <c r="B74" s="7" t="s">
        <v>31</v>
      </c>
      <c r="C74" s="8">
        <v>41394</v>
      </c>
      <c r="D74" s="7" t="s">
        <v>49</v>
      </c>
      <c r="E74" s="7"/>
      <c r="F74" s="7" t="s">
        <v>39</v>
      </c>
      <c r="G74" s="7">
        <v>2013112</v>
      </c>
      <c r="H74" s="7"/>
      <c r="I74" s="7" t="s">
        <v>16</v>
      </c>
      <c r="J74" s="7"/>
      <c r="K74" s="7"/>
      <c r="L74" s="3"/>
    </row>
    <row r="75" spans="1:12" ht="22.5" hidden="1" customHeight="1" x14ac:dyDescent="0.25">
      <c r="A75" s="7">
        <v>92</v>
      </c>
      <c r="B75" s="7" t="s">
        <v>23</v>
      </c>
      <c r="C75" s="8">
        <v>41426</v>
      </c>
      <c r="D75" s="7" t="s">
        <v>49</v>
      </c>
      <c r="E75" s="7"/>
      <c r="F75" s="7" t="s">
        <v>39</v>
      </c>
      <c r="G75" s="7">
        <v>2013112</v>
      </c>
      <c r="H75" s="7"/>
      <c r="I75" s="7" t="s">
        <v>16</v>
      </c>
      <c r="J75" s="7"/>
      <c r="K75" s="7"/>
      <c r="L75" s="3"/>
    </row>
    <row r="76" spans="1:12" ht="22.5" hidden="1" customHeight="1" x14ac:dyDescent="0.25">
      <c r="A76" s="7">
        <v>93</v>
      </c>
      <c r="B76" s="7" t="s">
        <v>31</v>
      </c>
      <c r="C76" s="8">
        <v>41764</v>
      </c>
      <c r="D76" s="7" t="s">
        <v>32</v>
      </c>
      <c r="E76" s="7" t="s">
        <v>50</v>
      </c>
      <c r="F76" s="7" t="s">
        <v>15</v>
      </c>
      <c r="G76" s="7">
        <v>2013111</v>
      </c>
      <c r="H76" s="7">
        <v>1</v>
      </c>
      <c r="I76" s="7" t="s">
        <v>16</v>
      </c>
      <c r="J76" s="7">
        <v>42409960070</v>
      </c>
      <c r="K76" s="7">
        <v>2120498004</v>
      </c>
      <c r="L76" s="3">
        <v>1272298802</v>
      </c>
    </row>
    <row r="77" spans="1:12" ht="22.5" hidden="1" customHeight="1" x14ac:dyDescent="0.25">
      <c r="A77" s="7">
        <v>93</v>
      </c>
      <c r="B77" s="7" t="s">
        <v>18</v>
      </c>
      <c r="C77" s="8">
        <v>41828</v>
      </c>
      <c r="D77" s="7" t="s">
        <v>32</v>
      </c>
      <c r="E77" s="7" t="s">
        <v>50</v>
      </c>
      <c r="F77" s="7" t="s">
        <v>15</v>
      </c>
      <c r="G77" s="7">
        <v>2013111</v>
      </c>
      <c r="H77" s="7">
        <v>2</v>
      </c>
      <c r="I77" s="7" t="s">
        <v>16</v>
      </c>
      <c r="J77" s="7">
        <v>9255032850</v>
      </c>
      <c r="K77" s="7">
        <v>462751642.5</v>
      </c>
      <c r="L77" s="3">
        <v>277650985.5</v>
      </c>
    </row>
    <row r="78" spans="1:12" ht="22.5" hidden="1" customHeight="1" x14ac:dyDescent="0.25">
      <c r="A78" s="7">
        <v>93</v>
      </c>
      <c r="B78" s="7" t="s">
        <v>27</v>
      </c>
      <c r="C78" s="8">
        <v>41889</v>
      </c>
      <c r="D78" s="7" t="s">
        <v>32</v>
      </c>
      <c r="E78" s="7" t="s">
        <v>50</v>
      </c>
      <c r="F78" s="7" t="s">
        <v>15</v>
      </c>
      <c r="G78" s="7">
        <v>2013111</v>
      </c>
      <c r="H78" s="7">
        <v>3</v>
      </c>
      <c r="I78" s="7" t="s">
        <v>16</v>
      </c>
      <c r="J78" s="7">
        <v>3501376110</v>
      </c>
      <c r="K78" s="7">
        <v>175068805.5</v>
      </c>
      <c r="L78" s="3">
        <v>105041283.3</v>
      </c>
    </row>
    <row r="79" spans="1:12" ht="22.5" hidden="1" customHeight="1" x14ac:dyDescent="0.25">
      <c r="A79" s="7">
        <v>93</v>
      </c>
      <c r="B79" s="7" t="s">
        <v>35</v>
      </c>
      <c r="C79" s="8">
        <v>41912</v>
      </c>
      <c r="D79" s="7" t="s">
        <v>32</v>
      </c>
      <c r="E79" s="7" t="s">
        <v>50</v>
      </c>
      <c r="F79" s="7" t="s">
        <v>15</v>
      </c>
      <c r="G79" s="7">
        <v>2013111</v>
      </c>
      <c r="H79" s="7">
        <v>4</v>
      </c>
      <c r="I79" s="7" t="s">
        <v>16</v>
      </c>
      <c r="J79" s="7">
        <v>7652350250</v>
      </c>
      <c r="K79" s="7">
        <v>382617512.5</v>
      </c>
      <c r="L79" s="3">
        <v>229570507.5</v>
      </c>
    </row>
    <row r="80" spans="1:12" ht="22.5" hidden="1" customHeight="1" x14ac:dyDescent="0.25">
      <c r="A80" s="7">
        <v>93</v>
      </c>
      <c r="B80" s="7" t="s">
        <v>35</v>
      </c>
      <c r="C80" s="8">
        <v>41934</v>
      </c>
      <c r="D80" s="7" t="s">
        <v>32</v>
      </c>
      <c r="E80" s="7" t="s">
        <v>50</v>
      </c>
      <c r="F80" s="7" t="s">
        <v>15</v>
      </c>
      <c r="G80" s="7">
        <v>2013111</v>
      </c>
      <c r="H80" s="7">
        <v>5</v>
      </c>
      <c r="I80" s="7" t="s">
        <v>16</v>
      </c>
      <c r="J80" s="7">
        <v>3272310969</v>
      </c>
      <c r="K80" s="7">
        <v>163615548.45000002</v>
      </c>
      <c r="L80" s="3">
        <v>98169329.069999993</v>
      </c>
    </row>
    <row r="81" spans="1:12" ht="22.5" hidden="1" customHeight="1" x14ac:dyDescent="0.25">
      <c r="A81" s="7">
        <v>93</v>
      </c>
      <c r="B81" s="7" t="s">
        <v>22</v>
      </c>
      <c r="C81" s="8">
        <v>42002</v>
      </c>
      <c r="D81" s="7" t="s">
        <v>32</v>
      </c>
      <c r="E81" s="7" t="s">
        <v>50</v>
      </c>
      <c r="F81" s="7" t="s">
        <v>15</v>
      </c>
      <c r="G81" s="7">
        <v>2013111</v>
      </c>
      <c r="H81" s="7">
        <v>6</v>
      </c>
      <c r="I81" s="7" t="s">
        <v>16</v>
      </c>
      <c r="J81" s="7">
        <v>1383828081</v>
      </c>
      <c r="K81" s="7">
        <v>41514842.43</v>
      </c>
      <c r="L81" s="3">
        <v>69191404.049999997</v>
      </c>
    </row>
    <row r="82" spans="1:12" ht="22.5" hidden="1" customHeight="1" x14ac:dyDescent="0.25">
      <c r="A82" s="7">
        <v>93</v>
      </c>
      <c r="B82" s="7" t="s">
        <v>30</v>
      </c>
      <c r="C82" s="8">
        <v>41990</v>
      </c>
      <c r="D82" s="7" t="s">
        <v>32</v>
      </c>
      <c r="E82" s="7" t="s">
        <v>50</v>
      </c>
      <c r="F82" s="7" t="s">
        <v>15</v>
      </c>
      <c r="G82" s="7">
        <v>2013111</v>
      </c>
      <c r="H82" s="7" t="s">
        <v>51</v>
      </c>
      <c r="I82" s="7" t="s">
        <v>16</v>
      </c>
      <c r="J82" s="7">
        <v>6586356656</v>
      </c>
      <c r="K82" s="7">
        <v>329317832.80000001</v>
      </c>
      <c r="L82" s="3">
        <v>197590699.68000001</v>
      </c>
    </row>
    <row r="83" spans="1:12" ht="22.5" hidden="1" customHeight="1" x14ac:dyDescent="0.25">
      <c r="A83" s="7">
        <v>92</v>
      </c>
      <c r="B83" s="7" t="s">
        <v>12</v>
      </c>
      <c r="C83" s="8">
        <v>41710</v>
      </c>
      <c r="D83" s="7" t="s">
        <v>32</v>
      </c>
      <c r="E83" s="7" t="s">
        <v>50</v>
      </c>
      <c r="F83" s="7" t="s">
        <v>15</v>
      </c>
      <c r="G83" s="7">
        <v>2013111</v>
      </c>
      <c r="H83" s="7"/>
      <c r="I83" s="7" t="s">
        <v>16</v>
      </c>
      <c r="J83" s="7"/>
      <c r="K83" s="7"/>
      <c r="L83" s="3"/>
    </row>
    <row r="84" spans="1:12" ht="22.5" hidden="1" customHeight="1" x14ac:dyDescent="0.25">
      <c r="A84" s="7">
        <v>92</v>
      </c>
      <c r="B84" s="7" t="s">
        <v>12</v>
      </c>
      <c r="C84" s="8">
        <v>41717</v>
      </c>
      <c r="D84" s="7" t="s">
        <v>32</v>
      </c>
      <c r="E84" s="7" t="s">
        <v>50</v>
      </c>
      <c r="F84" s="7" t="s">
        <v>15</v>
      </c>
      <c r="G84" s="7">
        <v>2013111</v>
      </c>
      <c r="H84" s="7"/>
      <c r="I84" s="7" t="s">
        <v>16</v>
      </c>
      <c r="J84" s="7"/>
      <c r="K84" s="7"/>
      <c r="L84" s="3"/>
    </row>
    <row r="85" spans="1:12" ht="22.5" hidden="1" customHeight="1" x14ac:dyDescent="0.25">
      <c r="A85" s="7">
        <v>93</v>
      </c>
      <c r="B85" s="7" t="s">
        <v>31</v>
      </c>
      <c r="C85" s="8">
        <v>41758</v>
      </c>
      <c r="D85" s="7" t="s">
        <v>32</v>
      </c>
      <c r="E85" s="7" t="s">
        <v>50</v>
      </c>
      <c r="F85" s="7" t="s">
        <v>15</v>
      </c>
      <c r="G85" s="7">
        <v>2013111</v>
      </c>
      <c r="H85" s="7"/>
      <c r="I85" s="7" t="s">
        <v>16</v>
      </c>
      <c r="J85" s="7"/>
      <c r="K85" s="7"/>
      <c r="L85" s="3"/>
    </row>
    <row r="86" spans="1:12" ht="22.5" hidden="1" customHeight="1" x14ac:dyDescent="0.25">
      <c r="A86" s="7">
        <v>93</v>
      </c>
      <c r="B86" s="7" t="s">
        <v>31</v>
      </c>
      <c r="C86" s="8">
        <v>41773</v>
      </c>
      <c r="D86" s="7" t="s">
        <v>32</v>
      </c>
      <c r="E86" s="7" t="s">
        <v>50</v>
      </c>
      <c r="F86" s="7" t="s">
        <v>15</v>
      </c>
      <c r="G86" s="7">
        <v>2013111</v>
      </c>
      <c r="H86" s="7"/>
      <c r="I86" s="7" t="s">
        <v>16</v>
      </c>
      <c r="J86" s="7"/>
      <c r="K86" s="7"/>
      <c r="L86" s="3"/>
    </row>
    <row r="87" spans="1:12" ht="22.5" hidden="1" customHeight="1" x14ac:dyDescent="0.25">
      <c r="A87" s="7">
        <v>93</v>
      </c>
      <c r="B87" s="7" t="s">
        <v>23</v>
      </c>
      <c r="C87" s="8">
        <v>41792</v>
      </c>
      <c r="D87" s="7" t="s">
        <v>32</v>
      </c>
      <c r="E87" s="7" t="s">
        <v>50</v>
      </c>
      <c r="F87" s="7" t="s">
        <v>15</v>
      </c>
      <c r="G87" s="7">
        <v>2013111</v>
      </c>
      <c r="H87" s="7"/>
      <c r="I87" s="7" t="s">
        <v>16</v>
      </c>
      <c r="J87" s="7"/>
      <c r="K87" s="7"/>
      <c r="L87" s="3"/>
    </row>
    <row r="88" spans="1:12" ht="22.5" hidden="1" customHeight="1" x14ac:dyDescent="0.25">
      <c r="A88" s="7">
        <v>93</v>
      </c>
      <c r="B88" s="7" t="s">
        <v>23</v>
      </c>
      <c r="C88" s="8">
        <v>41799</v>
      </c>
      <c r="D88" s="7" t="s">
        <v>32</v>
      </c>
      <c r="E88" s="7" t="s">
        <v>50</v>
      </c>
      <c r="F88" s="7" t="s">
        <v>15</v>
      </c>
      <c r="G88" s="7">
        <v>2013111</v>
      </c>
      <c r="H88" s="7"/>
      <c r="I88" s="7" t="s">
        <v>16</v>
      </c>
      <c r="J88" s="7"/>
      <c r="K88" s="7"/>
      <c r="L88" s="3"/>
    </row>
    <row r="89" spans="1:12" ht="22.5" hidden="1" customHeight="1" x14ac:dyDescent="0.25">
      <c r="A89" s="7">
        <v>93</v>
      </c>
      <c r="B89" s="7" t="s">
        <v>18</v>
      </c>
      <c r="C89" s="8">
        <v>41829</v>
      </c>
      <c r="D89" s="7" t="s">
        <v>32</v>
      </c>
      <c r="E89" s="7" t="s">
        <v>50</v>
      </c>
      <c r="F89" s="7" t="s">
        <v>15</v>
      </c>
      <c r="G89" s="7">
        <v>2013111</v>
      </c>
      <c r="H89" s="7"/>
      <c r="I89" s="7" t="s">
        <v>16</v>
      </c>
      <c r="J89" s="7"/>
      <c r="K89" s="7"/>
      <c r="L89" s="3"/>
    </row>
    <row r="90" spans="1:12" ht="22.5" hidden="1" customHeight="1" x14ac:dyDescent="0.25">
      <c r="A90" s="7">
        <v>93</v>
      </c>
      <c r="B90" s="7" t="s">
        <v>24</v>
      </c>
      <c r="C90" s="8">
        <v>41847</v>
      </c>
      <c r="D90" s="7" t="s">
        <v>32</v>
      </c>
      <c r="E90" s="7" t="s">
        <v>50</v>
      </c>
      <c r="F90" s="7" t="s">
        <v>15</v>
      </c>
      <c r="G90" s="7">
        <v>2013111</v>
      </c>
      <c r="H90" s="7"/>
      <c r="I90" s="7" t="s">
        <v>16</v>
      </c>
      <c r="J90" s="7"/>
      <c r="K90" s="7"/>
      <c r="L90" s="3"/>
    </row>
    <row r="91" spans="1:12" ht="22.5" hidden="1" customHeight="1" x14ac:dyDescent="0.25">
      <c r="A91" s="7">
        <v>93</v>
      </c>
      <c r="B91" s="7" t="s">
        <v>24</v>
      </c>
      <c r="C91" s="8">
        <v>41869</v>
      </c>
      <c r="D91" s="7" t="s">
        <v>32</v>
      </c>
      <c r="E91" s="7" t="s">
        <v>50</v>
      </c>
      <c r="F91" s="7" t="s">
        <v>15</v>
      </c>
      <c r="G91" s="7">
        <v>2013111</v>
      </c>
      <c r="H91" s="7"/>
      <c r="I91" s="7" t="s">
        <v>16</v>
      </c>
      <c r="J91" s="7"/>
      <c r="K91" s="7"/>
      <c r="L91" s="3"/>
    </row>
    <row r="92" spans="1:12" ht="22.5" hidden="1" customHeight="1" x14ac:dyDescent="0.25">
      <c r="A92" s="7">
        <v>93</v>
      </c>
      <c r="B92" s="7" t="s">
        <v>27</v>
      </c>
      <c r="C92" s="8">
        <v>41902</v>
      </c>
      <c r="D92" s="7" t="s">
        <v>32</v>
      </c>
      <c r="E92" s="7" t="s">
        <v>50</v>
      </c>
      <c r="F92" s="7" t="s">
        <v>15</v>
      </c>
      <c r="G92" s="7">
        <v>2013111</v>
      </c>
      <c r="H92" s="7"/>
      <c r="I92" s="7" t="s">
        <v>16</v>
      </c>
      <c r="J92" s="7"/>
      <c r="K92" s="7"/>
      <c r="L92" s="3"/>
    </row>
    <row r="93" spans="1:12" ht="22.5" hidden="1" customHeight="1" x14ac:dyDescent="0.25">
      <c r="A93" s="7">
        <v>93</v>
      </c>
      <c r="B93" s="7" t="s">
        <v>22</v>
      </c>
      <c r="C93" s="8">
        <v>41995</v>
      </c>
      <c r="D93" s="7" t="s">
        <v>32</v>
      </c>
      <c r="E93" s="7" t="s">
        <v>50</v>
      </c>
      <c r="F93" s="7" t="s">
        <v>15</v>
      </c>
      <c r="G93" s="7">
        <v>2013111</v>
      </c>
      <c r="H93" s="7"/>
      <c r="I93" s="7" t="s">
        <v>16</v>
      </c>
      <c r="J93" s="7"/>
      <c r="K93" s="7"/>
      <c r="L93" s="3"/>
    </row>
    <row r="94" spans="1:12" ht="22.5" hidden="1" customHeight="1" x14ac:dyDescent="0.25">
      <c r="A94" s="7">
        <v>93</v>
      </c>
      <c r="B94" s="7" t="s">
        <v>22</v>
      </c>
      <c r="C94" s="8">
        <v>42002</v>
      </c>
      <c r="D94" s="7" t="s">
        <v>32</v>
      </c>
      <c r="E94" s="7" t="s">
        <v>50</v>
      </c>
      <c r="F94" s="7" t="s">
        <v>15</v>
      </c>
      <c r="G94" s="7">
        <v>2013111</v>
      </c>
      <c r="H94" s="7"/>
      <c r="I94" s="7" t="s">
        <v>16</v>
      </c>
      <c r="J94" s="7"/>
      <c r="K94" s="7"/>
      <c r="L94" s="3"/>
    </row>
    <row r="95" spans="1:12" ht="22.5" hidden="1" customHeight="1" x14ac:dyDescent="0.25">
      <c r="A95" s="7">
        <v>93</v>
      </c>
      <c r="B95" s="7" t="s">
        <v>22</v>
      </c>
      <c r="C95" s="8">
        <v>42014</v>
      </c>
      <c r="D95" s="7" t="s">
        <v>32</v>
      </c>
      <c r="E95" s="7" t="s">
        <v>50</v>
      </c>
      <c r="F95" s="7" t="s">
        <v>15</v>
      </c>
      <c r="G95" s="7">
        <v>2013111</v>
      </c>
      <c r="H95" s="7"/>
      <c r="I95" s="7" t="s">
        <v>16</v>
      </c>
      <c r="J95" s="7"/>
      <c r="K95" s="7"/>
      <c r="L95" s="3"/>
    </row>
    <row r="96" spans="1:12" ht="22.5" hidden="1" customHeight="1" x14ac:dyDescent="0.25">
      <c r="A96" s="7">
        <v>93</v>
      </c>
      <c r="B96" s="7" t="s">
        <v>20</v>
      </c>
      <c r="C96" s="8">
        <v>42039</v>
      </c>
      <c r="D96" s="7" t="s">
        <v>32</v>
      </c>
      <c r="E96" s="7" t="s">
        <v>50</v>
      </c>
      <c r="F96" s="7" t="s">
        <v>15</v>
      </c>
      <c r="G96" s="7">
        <v>2013111</v>
      </c>
      <c r="H96" s="7"/>
      <c r="I96" s="7" t="s">
        <v>16</v>
      </c>
      <c r="J96" s="7"/>
      <c r="K96" s="7"/>
      <c r="L96" s="3"/>
    </row>
    <row r="97" spans="1:12" ht="22.5" customHeight="1" x14ac:dyDescent="0.25">
      <c r="A97" s="7">
        <v>92</v>
      </c>
      <c r="B97" s="7" t="s">
        <v>27</v>
      </c>
      <c r="C97" s="8">
        <v>41535</v>
      </c>
      <c r="D97" s="7" t="s">
        <v>52</v>
      </c>
      <c r="E97" s="7" t="s">
        <v>53</v>
      </c>
      <c r="F97" s="11" t="s">
        <v>54</v>
      </c>
      <c r="G97" s="7"/>
      <c r="H97" s="7"/>
      <c r="I97" s="7"/>
      <c r="J97" s="7"/>
      <c r="K97" s="7"/>
      <c r="L97" s="3"/>
    </row>
    <row r="98" spans="1:12" ht="22.5" customHeight="1" x14ac:dyDescent="0.25">
      <c r="A98" s="7">
        <v>92</v>
      </c>
      <c r="B98" s="7" t="s">
        <v>12</v>
      </c>
      <c r="C98" s="8">
        <v>41697</v>
      </c>
      <c r="D98" s="7" t="s">
        <v>52</v>
      </c>
      <c r="E98" s="7" t="s">
        <v>53</v>
      </c>
      <c r="F98" s="11" t="s">
        <v>54</v>
      </c>
      <c r="G98" s="7"/>
      <c r="H98" s="7"/>
      <c r="I98" s="7"/>
      <c r="J98" s="7"/>
      <c r="K98" s="7"/>
      <c r="L98" s="3"/>
    </row>
    <row r="99" spans="1:12" ht="22.5" customHeight="1" x14ac:dyDescent="0.25">
      <c r="A99" s="7">
        <v>92</v>
      </c>
      <c r="B99" s="7" t="s">
        <v>19</v>
      </c>
      <c r="C99" s="8">
        <v>41570</v>
      </c>
      <c r="D99" s="7" t="s">
        <v>52</v>
      </c>
      <c r="E99" s="7" t="s">
        <v>53</v>
      </c>
      <c r="F99" s="11" t="s">
        <v>54</v>
      </c>
      <c r="G99" s="7"/>
      <c r="H99" s="7">
        <v>1</v>
      </c>
      <c r="I99" s="7"/>
      <c r="J99" s="7">
        <v>20776624000</v>
      </c>
      <c r="K99" s="7"/>
      <c r="L99" s="3"/>
    </row>
    <row r="100" spans="1:12" ht="22.5" customHeight="1" x14ac:dyDescent="0.25">
      <c r="A100" s="7">
        <v>92</v>
      </c>
      <c r="B100" s="7" t="s">
        <v>12</v>
      </c>
      <c r="C100" s="8">
        <v>41690</v>
      </c>
      <c r="D100" s="7" t="s">
        <v>52</v>
      </c>
      <c r="E100" s="7" t="s">
        <v>53</v>
      </c>
      <c r="F100" s="11" t="s">
        <v>54</v>
      </c>
      <c r="G100" s="7"/>
      <c r="H100" s="7">
        <v>2</v>
      </c>
      <c r="I100" s="7"/>
      <c r="J100" s="7">
        <v>63232617292.5</v>
      </c>
      <c r="K100" s="7"/>
      <c r="L100" s="3"/>
    </row>
    <row r="101" spans="1:12" ht="22.5" hidden="1" customHeight="1" x14ac:dyDescent="0.25">
      <c r="A101" s="7">
        <v>92</v>
      </c>
      <c r="B101" s="7" t="s">
        <v>12</v>
      </c>
      <c r="C101" s="8">
        <v>41690</v>
      </c>
      <c r="D101" s="7" t="s">
        <v>55</v>
      </c>
      <c r="E101" s="7"/>
      <c r="F101" s="7"/>
      <c r="G101" s="7"/>
      <c r="H101" s="7"/>
      <c r="I101" s="7"/>
      <c r="J101" s="7"/>
      <c r="K101" s="7"/>
      <c r="L101" s="3"/>
    </row>
    <row r="102" spans="1:12" ht="22.5" hidden="1" customHeight="1" x14ac:dyDescent="0.25">
      <c r="A102" s="7">
        <v>92</v>
      </c>
      <c r="B102" s="7" t="s">
        <v>12</v>
      </c>
      <c r="C102" s="8">
        <v>41690</v>
      </c>
      <c r="D102" s="7" t="s">
        <v>56</v>
      </c>
      <c r="E102" s="7"/>
      <c r="F102" s="7" t="s">
        <v>39</v>
      </c>
      <c r="G102" s="7"/>
      <c r="H102" s="7"/>
      <c r="I102" s="7"/>
      <c r="J102" s="7"/>
      <c r="K102" s="7"/>
      <c r="L102" s="3"/>
    </row>
    <row r="103" spans="1:12" ht="22.5" hidden="1" customHeight="1" x14ac:dyDescent="0.25">
      <c r="A103" s="7">
        <v>93</v>
      </c>
      <c r="B103" s="7" t="s">
        <v>35</v>
      </c>
      <c r="C103" s="8">
        <v>41905</v>
      </c>
      <c r="D103" s="7" t="s">
        <v>57</v>
      </c>
      <c r="E103" s="7"/>
      <c r="F103" s="7" t="s">
        <v>15</v>
      </c>
      <c r="G103" s="7"/>
      <c r="H103" s="7"/>
      <c r="I103" s="7"/>
      <c r="J103" s="7">
        <v>131672476116</v>
      </c>
      <c r="K103" s="7"/>
      <c r="L103" s="3"/>
    </row>
    <row r="104" spans="1:12" ht="22.5" hidden="1" customHeight="1" x14ac:dyDescent="0.25">
      <c r="A104" s="7">
        <v>93</v>
      </c>
      <c r="B104" s="7" t="s">
        <v>18</v>
      </c>
      <c r="C104" s="8">
        <v>41812</v>
      </c>
      <c r="D104" s="7" t="s">
        <v>58</v>
      </c>
      <c r="E104" s="7"/>
      <c r="F104" s="7" t="s">
        <v>54</v>
      </c>
      <c r="G104" s="7"/>
      <c r="H104" s="7"/>
      <c r="I104" s="7"/>
      <c r="J104" s="7">
        <v>0</v>
      </c>
      <c r="K104" s="7"/>
      <c r="L104" s="3"/>
    </row>
    <row r="105" spans="1:12" ht="22.5" hidden="1" customHeight="1" x14ac:dyDescent="0.25">
      <c r="A105" s="7">
        <v>93</v>
      </c>
      <c r="B105" s="7" t="s">
        <v>18</v>
      </c>
      <c r="C105" s="8">
        <v>41812</v>
      </c>
      <c r="D105" s="7" t="s">
        <v>59</v>
      </c>
      <c r="E105" s="7"/>
      <c r="F105" s="7" t="s">
        <v>54</v>
      </c>
      <c r="G105" s="7"/>
      <c r="H105" s="7"/>
      <c r="I105" s="7"/>
      <c r="J105" s="7">
        <v>0</v>
      </c>
      <c r="K105" s="7"/>
      <c r="L105" s="3"/>
    </row>
    <row r="106" spans="1:12" ht="22.5" hidden="1" customHeight="1" x14ac:dyDescent="0.25">
      <c r="A106" s="7">
        <v>93</v>
      </c>
      <c r="B106" s="7" t="s">
        <v>18</v>
      </c>
      <c r="C106" s="8">
        <v>41812</v>
      </c>
      <c r="D106" s="7" t="s">
        <v>60</v>
      </c>
      <c r="E106" s="7"/>
      <c r="F106" s="7" t="s">
        <v>54</v>
      </c>
      <c r="G106" s="7"/>
      <c r="H106" s="7"/>
      <c r="I106" s="7"/>
      <c r="J106" s="7">
        <v>0</v>
      </c>
      <c r="K106" s="7"/>
      <c r="L106" s="3"/>
    </row>
    <row r="107" spans="1:12" ht="22.5" hidden="1" customHeight="1" x14ac:dyDescent="0.25">
      <c r="A107" s="7">
        <v>93</v>
      </c>
      <c r="B107" s="7" t="s">
        <v>35</v>
      </c>
      <c r="C107" s="8">
        <v>41905</v>
      </c>
      <c r="D107" s="7" t="s">
        <v>61</v>
      </c>
      <c r="E107" s="7"/>
      <c r="F107" s="7" t="s">
        <v>15</v>
      </c>
      <c r="G107" s="7"/>
      <c r="H107" s="7"/>
      <c r="I107" s="7"/>
      <c r="J107" s="7">
        <v>0</v>
      </c>
      <c r="K107" s="7"/>
      <c r="L107" s="3"/>
    </row>
    <row r="108" spans="1:12" ht="22.5" hidden="1" customHeight="1" x14ac:dyDescent="0.25">
      <c r="A108" s="7">
        <v>93</v>
      </c>
      <c r="B108" s="7" t="s">
        <v>27</v>
      </c>
      <c r="C108" s="8">
        <v>41874</v>
      </c>
      <c r="D108" s="7" t="s">
        <v>62</v>
      </c>
      <c r="E108" s="7" t="s">
        <v>63</v>
      </c>
      <c r="F108" s="7" t="s">
        <v>64</v>
      </c>
      <c r="G108" s="7"/>
      <c r="H108" s="7"/>
      <c r="I108" s="7"/>
      <c r="J108" s="7">
        <v>0</v>
      </c>
      <c r="K108" s="7"/>
      <c r="L108" s="3"/>
    </row>
    <row r="109" spans="1:12" ht="22.5" hidden="1" customHeight="1" x14ac:dyDescent="0.25">
      <c r="A109" s="7">
        <v>93</v>
      </c>
      <c r="B109" s="7" t="s">
        <v>27</v>
      </c>
      <c r="C109" s="8">
        <v>41874</v>
      </c>
      <c r="D109" s="7" t="s">
        <v>62</v>
      </c>
      <c r="E109" s="7" t="s">
        <v>63</v>
      </c>
      <c r="F109" s="7" t="s">
        <v>65</v>
      </c>
      <c r="G109" s="7"/>
      <c r="H109" s="7"/>
      <c r="I109" s="7"/>
      <c r="J109" s="7">
        <v>0</v>
      </c>
      <c r="K109" s="7"/>
      <c r="L109" s="3"/>
    </row>
    <row r="110" spans="1:12" ht="22.5" hidden="1" customHeight="1" x14ac:dyDescent="0.25">
      <c r="A110" s="7">
        <v>92</v>
      </c>
      <c r="B110" s="7" t="s">
        <v>12</v>
      </c>
      <c r="C110" s="8">
        <v>41690</v>
      </c>
      <c r="D110" s="7" t="s">
        <v>66</v>
      </c>
      <c r="E110" s="7"/>
      <c r="F110" s="7" t="s">
        <v>67</v>
      </c>
      <c r="G110" s="7"/>
      <c r="H110" s="7"/>
      <c r="I110" s="7"/>
      <c r="J110" s="7">
        <v>5423774110</v>
      </c>
      <c r="K110" s="7"/>
      <c r="L110" s="3"/>
    </row>
    <row r="111" spans="1:12" ht="22.5" hidden="1" customHeight="1" x14ac:dyDescent="0.25">
      <c r="A111" s="7">
        <v>92</v>
      </c>
      <c r="B111" s="7" t="s">
        <v>12</v>
      </c>
      <c r="C111" s="8">
        <v>41690</v>
      </c>
      <c r="D111" s="7" t="s">
        <v>68</v>
      </c>
      <c r="E111" s="7"/>
      <c r="F111" s="7" t="s">
        <v>69</v>
      </c>
      <c r="G111" s="7"/>
      <c r="H111" s="7"/>
      <c r="I111" s="7"/>
      <c r="J111" s="7">
        <v>0</v>
      </c>
      <c r="K111" s="7"/>
      <c r="L111" s="3"/>
    </row>
    <row r="112" spans="1:12" ht="22.5" hidden="1" customHeight="1" x14ac:dyDescent="0.25">
      <c r="A112" s="7">
        <v>93</v>
      </c>
      <c r="B112" s="7" t="s">
        <v>27</v>
      </c>
      <c r="C112" s="8">
        <v>41874</v>
      </c>
      <c r="D112" s="7" t="s">
        <v>70</v>
      </c>
      <c r="E112" s="7"/>
      <c r="F112" s="7" t="s">
        <v>71</v>
      </c>
      <c r="G112" s="7"/>
      <c r="H112" s="7"/>
      <c r="I112" s="7"/>
      <c r="J112" s="7">
        <v>0</v>
      </c>
      <c r="K112" s="7"/>
      <c r="L112" s="3"/>
    </row>
    <row r="113" spans="1:12" ht="22.5" hidden="1" customHeight="1" x14ac:dyDescent="0.25">
      <c r="A113" s="7">
        <v>93</v>
      </c>
      <c r="B113" s="7" t="s">
        <v>27</v>
      </c>
      <c r="C113" s="8">
        <v>41874</v>
      </c>
      <c r="D113" s="7" t="s">
        <v>72</v>
      </c>
      <c r="E113" s="7"/>
      <c r="F113" s="7" t="s">
        <v>39</v>
      </c>
      <c r="G113" s="7"/>
      <c r="H113" s="7"/>
      <c r="I113" s="7"/>
      <c r="J113" s="7">
        <v>0</v>
      </c>
      <c r="K113" s="7"/>
      <c r="L113" s="3"/>
    </row>
    <row r="114" spans="1:12" ht="22.5" hidden="1" customHeight="1" x14ac:dyDescent="0.25">
      <c r="A114" s="7">
        <v>93</v>
      </c>
      <c r="B114" s="7" t="s">
        <v>27</v>
      </c>
      <c r="C114" s="8">
        <v>41874</v>
      </c>
      <c r="D114" s="7" t="s">
        <v>73</v>
      </c>
      <c r="E114" s="7"/>
      <c r="F114" s="7" t="s">
        <v>39</v>
      </c>
      <c r="G114" s="7"/>
      <c r="H114" s="7"/>
      <c r="I114" s="7"/>
      <c r="J114" s="7">
        <v>0</v>
      </c>
      <c r="K114" s="7"/>
      <c r="L114" s="3"/>
    </row>
    <row r="115" spans="1:12" ht="22.5" hidden="1" customHeight="1" x14ac:dyDescent="0.25">
      <c r="A115" s="7">
        <v>93</v>
      </c>
      <c r="B115" s="7" t="s">
        <v>27</v>
      </c>
      <c r="C115" s="8">
        <v>41874</v>
      </c>
      <c r="D115" s="7" t="s">
        <v>74</v>
      </c>
      <c r="E115" s="7"/>
      <c r="F115" s="7" t="s">
        <v>39</v>
      </c>
      <c r="G115" s="7"/>
      <c r="H115" s="7"/>
      <c r="I115" s="7"/>
      <c r="J115" s="7">
        <v>0</v>
      </c>
      <c r="K115" s="7"/>
      <c r="L115" s="3"/>
    </row>
    <row r="116" spans="1:12" ht="22.5" hidden="1" customHeight="1" x14ac:dyDescent="0.25">
      <c r="A116" s="7">
        <v>93</v>
      </c>
      <c r="B116" s="7" t="s">
        <v>27</v>
      </c>
      <c r="C116" s="8">
        <v>41874</v>
      </c>
      <c r="D116" s="7" t="s">
        <v>75</v>
      </c>
      <c r="E116" s="7"/>
      <c r="F116" s="7" t="s">
        <v>39</v>
      </c>
      <c r="G116" s="7"/>
      <c r="H116" s="7"/>
      <c r="I116" s="7"/>
      <c r="J116" s="7">
        <v>0</v>
      </c>
      <c r="K116" s="7"/>
      <c r="L116" s="3"/>
    </row>
    <row r="117" spans="1:12" ht="22.5" hidden="1" customHeight="1" x14ac:dyDescent="0.25">
      <c r="A117" s="7">
        <v>93</v>
      </c>
      <c r="B117" s="7" t="s">
        <v>27</v>
      </c>
      <c r="C117" s="8">
        <v>41874</v>
      </c>
      <c r="D117" s="7" t="s">
        <v>76</v>
      </c>
      <c r="E117" s="7"/>
      <c r="F117" s="7" t="s">
        <v>39</v>
      </c>
      <c r="G117" s="7"/>
      <c r="H117" s="7"/>
      <c r="I117" s="7"/>
      <c r="J117" s="7">
        <v>0</v>
      </c>
      <c r="K117" s="7"/>
      <c r="L117" s="3"/>
    </row>
    <row r="118" spans="1:12" ht="22.5" hidden="1" customHeight="1" x14ac:dyDescent="0.25">
      <c r="A118" s="7">
        <v>93</v>
      </c>
      <c r="B118" s="7" t="s">
        <v>27</v>
      </c>
      <c r="C118" s="8">
        <v>41874</v>
      </c>
      <c r="D118" s="7" t="s">
        <v>77</v>
      </c>
      <c r="E118" s="7"/>
      <c r="F118" s="7" t="s">
        <v>39</v>
      </c>
      <c r="G118" s="7"/>
      <c r="H118" s="7"/>
      <c r="I118" s="7"/>
      <c r="J118" s="7">
        <v>0</v>
      </c>
      <c r="K118" s="7"/>
      <c r="L118" s="3"/>
    </row>
    <row r="119" spans="1:12" ht="22.5" hidden="1" customHeight="1" x14ac:dyDescent="0.25">
      <c r="A119" s="7">
        <v>93</v>
      </c>
      <c r="B119" s="7" t="s">
        <v>24</v>
      </c>
      <c r="C119" s="8">
        <v>41843</v>
      </c>
      <c r="D119" s="7" t="s">
        <v>78</v>
      </c>
      <c r="E119" s="7"/>
      <c r="F119" s="7" t="s">
        <v>79</v>
      </c>
      <c r="G119" s="7"/>
      <c r="H119" s="7"/>
      <c r="I119" s="7"/>
      <c r="J119" s="7">
        <v>4064058186</v>
      </c>
      <c r="K119" s="7"/>
      <c r="L119" s="3"/>
    </row>
    <row r="120" spans="1:12" ht="22.5" hidden="1" customHeight="1" x14ac:dyDescent="0.25">
      <c r="A120" s="7">
        <v>93</v>
      </c>
      <c r="B120" s="7" t="s">
        <v>35</v>
      </c>
      <c r="C120" s="8">
        <v>41905</v>
      </c>
      <c r="D120" s="7" t="s">
        <v>15</v>
      </c>
      <c r="E120" s="7"/>
      <c r="F120" s="7" t="s">
        <v>79</v>
      </c>
      <c r="G120" s="7"/>
      <c r="H120" s="7"/>
      <c r="I120" s="7"/>
      <c r="J120" s="7"/>
      <c r="K120" s="7"/>
      <c r="L120" s="3"/>
    </row>
    <row r="121" spans="1:12" ht="22.5" hidden="1" customHeight="1" x14ac:dyDescent="0.25">
      <c r="A121" s="7">
        <v>93</v>
      </c>
      <c r="B121" s="7" t="s">
        <v>31</v>
      </c>
      <c r="C121" s="8">
        <v>41780</v>
      </c>
      <c r="D121" s="7" t="s">
        <v>80</v>
      </c>
      <c r="E121" s="7"/>
      <c r="F121" s="7"/>
      <c r="G121" s="7"/>
      <c r="H121" s="7"/>
      <c r="I121" s="7"/>
      <c r="J121" s="7"/>
      <c r="K121" s="7"/>
      <c r="L121" s="3"/>
    </row>
    <row r="122" spans="1:12" ht="22.5" hidden="1" customHeight="1" x14ac:dyDescent="0.25">
      <c r="A122" s="7">
        <v>92</v>
      </c>
      <c r="B122" s="7" t="s">
        <v>20</v>
      </c>
      <c r="C122" s="8">
        <v>41689</v>
      </c>
      <c r="D122" s="7" t="s">
        <v>81</v>
      </c>
      <c r="E122" s="7"/>
      <c r="F122" s="7" t="s">
        <v>15</v>
      </c>
      <c r="G122" s="7"/>
      <c r="H122" s="7"/>
      <c r="I122" s="7"/>
      <c r="J122" s="7">
        <v>3369540969</v>
      </c>
      <c r="K122" s="7"/>
      <c r="L122" s="3"/>
    </row>
    <row r="123" spans="1:12" ht="22.5" hidden="1" customHeight="1" x14ac:dyDescent="0.25">
      <c r="A123" s="7">
        <v>93</v>
      </c>
      <c r="B123" s="7" t="s">
        <v>18</v>
      </c>
      <c r="C123" s="8">
        <v>41812</v>
      </c>
      <c r="D123" s="7" t="s">
        <v>82</v>
      </c>
      <c r="E123" s="7" t="s">
        <v>83</v>
      </c>
      <c r="F123" s="7" t="s">
        <v>54</v>
      </c>
      <c r="G123" s="7"/>
      <c r="H123" s="7"/>
      <c r="I123" s="7"/>
      <c r="J123" s="7"/>
      <c r="K123" s="7"/>
      <c r="L123" s="3"/>
    </row>
    <row r="124" spans="1:12" ht="22.5" hidden="1" customHeight="1" x14ac:dyDescent="0.25">
      <c r="A124" s="7">
        <v>93</v>
      </c>
      <c r="B124" s="7" t="s">
        <v>12</v>
      </c>
      <c r="C124" s="8">
        <v>42080</v>
      </c>
      <c r="D124" s="7" t="s">
        <v>37</v>
      </c>
      <c r="E124" s="7" t="s">
        <v>38</v>
      </c>
      <c r="F124" s="7" t="s">
        <v>39</v>
      </c>
      <c r="G124" s="7">
        <v>2013112</v>
      </c>
      <c r="H124" s="7"/>
      <c r="I124" s="7"/>
      <c r="J124" s="7"/>
      <c r="K124" s="7"/>
      <c r="L124" s="3"/>
    </row>
    <row r="125" spans="1:12" ht="22.5" hidden="1" customHeight="1" x14ac:dyDescent="0.25">
      <c r="A125" s="7">
        <v>93</v>
      </c>
      <c r="B125" s="7" t="s">
        <v>12</v>
      </c>
      <c r="C125" s="8">
        <v>42080</v>
      </c>
      <c r="D125" s="7" t="s">
        <v>32</v>
      </c>
      <c r="E125" s="7" t="s">
        <v>50</v>
      </c>
      <c r="F125" s="7" t="s">
        <v>15</v>
      </c>
      <c r="G125" s="7">
        <v>2013111</v>
      </c>
      <c r="H125" s="7"/>
      <c r="I125" s="7" t="s">
        <v>16</v>
      </c>
      <c r="J125" s="7"/>
      <c r="K125" s="7"/>
      <c r="L125" s="3"/>
    </row>
    <row r="126" spans="1:12" ht="22.5" hidden="1" customHeight="1" x14ac:dyDescent="0.25">
      <c r="A126" s="7">
        <v>94</v>
      </c>
      <c r="B126" s="7" t="s">
        <v>17</v>
      </c>
      <c r="C126" s="8">
        <v>42112</v>
      </c>
      <c r="D126" s="7" t="s">
        <v>37</v>
      </c>
      <c r="E126" s="7" t="s">
        <v>38</v>
      </c>
      <c r="F126" s="7" t="s">
        <v>39</v>
      </c>
      <c r="G126" s="7">
        <v>2013112</v>
      </c>
      <c r="H126" s="7"/>
      <c r="I126" s="7"/>
      <c r="J126" s="7"/>
      <c r="K126" s="7"/>
      <c r="L126" s="3"/>
    </row>
    <row r="127" spans="1:12" ht="22.5" hidden="1" customHeight="1" x14ac:dyDescent="0.25">
      <c r="A127" s="7">
        <v>94</v>
      </c>
      <c r="B127" s="7" t="s">
        <v>17</v>
      </c>
      <c r="C127" s="8">
        <v>42112</v>
      </c>
      <c r="D127" s="7" t="s">
        <v>13</v>
      </c>
      <c r="E127" s="7" t="s">
        <v>48</v>
      </c>
      <c r="F127" s="7" t="s">
        <v>15</v>
      </c>
      <c r="G127" s="7">
        <v>2013111</v>
      </c>
      <c r="H127" s="7"/>
      <c r="I127" s="7"/>
      <c r="J127" s="7"/>
      <c r="K127" s="7"/>
      <c r="L127" s="3"/>
    </row>
    <row r="128" spans="1:12" ht="22.5" hidden="1" customHeight="1" x14ac:dyDescent="0.25">
      <c r="A128" s="7">
        <v>94</v>
      </c>
      <c r="B128" s="7" t="s">
        <v>17</v>
      </c>
      <c r="C128" s="8">
        <v>42112</v>
      </c>
      <c r="D128" s="7" t="s">
        <v>32</v>
      </c>
      <c r="E128" s="7" t="s">
        <v>50</v>
      </c>
      <c r="F128" s="7" t="s">
        <v>15</v>
      </c>
      <c r="G128" s="7">
        <v>2013111</v>
      </c>
      <c r="H128" s="7"/>
      <c r="I128" s="7"/>
      <c r="J128" s="7"/>
      <c r="K128" s="7"/>
      <c r="L128" s="3"/>
    </row>
    <row r="129" spans="1:12" ht="22.5" hidden="1" customHeight="1" x14ac:dyDescent="0.25">
      <c r="A129" s="7">
        <v>94</v>
      </c>
      <c r="B129" s="7" t="s">
        <v>31</v>
      </c>
      <c r="C129" s="8">
        <v>42136</v>
      </c>
      <c r="D129" s="7" t="s">
        <v>32</v>
      </c>
      <c r="E129" s="7" t="s">
        <v>50</v>
      </c>
      <c r="F129" s="7" t="s">
        <v>15</v>
      </c>
      <c r="G129" s="7">
        <v>2013111</v>
      </c>
      <c r="H129" s="7"/>
      <c r="I129" s="7"/>
      <c r="J129" s="7"/>
      <c r="K129" s="7"/>
      <c r="L129" s="3"/>
    </row>
    <row r="130" spans="1:12" ht="22.5" hidden="1" customHeight="1" x14ac:dyDescent="0.25">
      <c r="A130" s="9">
        <v>94</v>
      </c>
      <c r="B130" s="9" t="s">
        <v>31</v>
      </c>
      <c r="C130" s="10">
        <v>42144</v>
      </c>
      <c r="D130" s="9" t="s">
        <v>32</v>
      </c>
      <c r="E130" s="9" t="s">
        <v>50</v>
      </c>
      <c r="F130" s="9" t="s">
        <v>15</v>
      </c>
      <c r="G130" s="9">
        <v>2013111</v>
      </c>
      <c r="H130" s="9"/>
      <c r="I130" s="9"/>
      <c r="J130" s="9"/>
      <c r="K130" s="9"/>
      <c r="L130" s="2"/>
    </row>
  </sheetData>
  <autoFilter ref="A3:L130">
    <filterColumn colId="3">
      <filters>
        <filter val="CIE"/>
      </filters>
    </filterColumn>
  </autoFilter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Filter</vt:lpstr>
      <vt:lpstr>Subtotal</vt:lpstr>
    </vt:vector>
  </TitlesOfParts>
  <Manager>Saman Cheraghi-Hosna Khakzad</Manager>
  <Company>ExcelPedia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Filter</dc:title>
  <dc:subject>Filter tips</dc:subject>
  <dc:creator>khakzad</dc:creator>
  <dc:description>ExcelPedia.net_x000d_
</dc:description>
  <cp:lastModifiedBy>khakzad</cp:lastModifiedBy>
  <dcterms:created xsi:type="dcterms:W3CDTF">2017-10-07T07:56:46Z</dcterms:created>
  <dcterms:modified xsi:type="dcterms:W3CDTF">2017-10-08T10:40:44Z</dcterms:modified>
</cp:coreProperties>
</file>